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65" tabRatio="856" activeTab="0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  <sheet name="7.GRUP" sheetId="7" r:id="rId7"/>
    <sheet name="8.GRUP" sheetId="8" r:id="rId8"/>
  </sheets>
  <definedNames>
    <definedName name="_xlfn.AGGREGATE" hidden="1">#NAME?</definedName>
    <definedName name="_xlnm.Print_Area" localSheetId="7">'8.GRUP'!$A$1:$K$57</definedName>
  </definedNames>
  <calcPr fullCalcOnLoad="1"/>
</workbook>
</file>

<file path=xl/sharedStrings.xml><?xml version="1.0" encoding="utf-8"?>
<sst xmlns="http://schemas.openxmlformats.org/spreadsheetml/2006/main" count="457" uniqueCount="94">
  <si>
    <t>ÇAĞLAYAN SPOR</t>
  </si>
  <si>
    <t>AHMET PAŞA SPOR</t>
  </si>
  <si>
    <t>ORTABAĞLAR SPOR</t>
  </si>
  <si>
    <t xml:space="preserve">PANAYIR GÜNEŞ SPOR </t>
  </si>
  <si>
    <t>SELİM SPOR</t>
  </si>
  <si>
    <t>SIRAMEŞELER SPOR</t>
  </si>
  <si>
    <t>ULUDAĞ SPOR</t>
  </si>
  <si>
    <t>BURSA MERİNOS SPOR</t>
  </si>
  <si>
    <t>ORBAY SPOR KULÜBÜ</t>
  </si>
  <si>
    <t>AHISKA SPOR</t>
  </si>
  <si>
    <t>AKÇAĞLAYAN SPOR</t>
  </si>
  <si>
    <t>ALTINOK SPOR</t>
  </si>
  <si>
    <t>BAHAR SPOR</t>
  </si>
  <si>
    <t>BALKAN SPOR</t>
  </si>
  <si>
    <t>BEYAZIT GENÇLİK SPOR</t>
  </si>
  <si>
    <t>BURGAZ SPOR</t>
  </si>
  <si>
    <t>BURSA ATAEVLER SPOR</t>
  </si>
  <si>
    <t>CİHAN SPOR</t>
  </si>
  <si>
    <t>DEĞİRMENÖNÜ SPOR</t>
  </si>
  <si>
    <t>DEMİRCİ SPOR</t>
  </si>
  <si>
    <t>DOĞUGÜCÜ SPOR</t>
  </si>
  <si>
    <t>ELMASBAHÇELER SPOR</t>
  </si>
  <si>
    <t>EMNİYET SPOR</t>
  </si>
  <si>
    <t>FATİHGÜCÜ KS SPOR</t>
  </si>
  <si>
    <t>GEMLİK SPOR</t>
  </si>
  <si>
    <t>GÖRÜKLE İPEK SPOR</t>
  </si>
  <si>
    <t>GÜLBAHÇE SPOR</t>
  </si>
  <si>
    <t>HAMİTLER SPOR</t>
  </si>
  <si>
    <t>HÜDAVENDİGAR KARTAL SPOR</t>
  </si>
  <si>
    <t>İHSANİYE SPOR</t>
  </si>
  <si>
    <t>İNG. ALANYURT GENÇLİK SPOR</t>
  </si>
  <si>
    <t>İNG. DOĞAN SPOR</t>
  </si>
  <si>
    <t>İNG. GENÇLER GÜCÜ SPOR</t>
  </si>
  <si>
    <t>İNG. ILGAR SPOR</t>
  </si>
  <si>
    <t>İNG. TURGUTALP SPOR</t>
  </si>
  <si>
    <t>İNG. YENİCE SPOR</t>
  </si>
  <si>
    <t>İZNİK SPOR</t>
  </si>
  <si>
    <t>KARAPINAR SPOR</t>
  </si>
  <si>
    <t>KRC. DAMLA SPOR</t>
  </si>
  <si>
    <t>KÜÇÜK BALIKLI BAŞAK SPOR</t>
  </si>
  <si>
    <t>KÜPLÜPINAR YEŞİLDAĞ SPOR</t>
  </si>
  <si>
    <t>M.KEMAL PAŞA SPOR BELEDİYE</t>
  </si>
  <si>
    <t>MENSUCAT SPOR</t>
  </si>
  <si>
    <t>MKP. AKAR SPOR</t>
  </si>
  <si>
    <t>MKP. ÇİMEN SPOR</t>
  </si>
  <si>
    <t>MKP. KAVAKLI GÜCÜ SPOR</t>
  </si>
  <si>
    <t>NİLÜFER BLD. FUTBOL KULÜBÜ</t>
  </si>
  <si>
    <t xml:space="preserve">NİLÜFER FSM SPOR </t>
  </si>
  <si>
    <t>NİLÜFER KIZILCIKLI SPOR</t>
  </si>
  <si>
    <t xml:space="preserve">OSMANGAZİ 19 MAYIS </t>
  </si>
  <si>
    <t>ÖZLÜCE SPOR</t>
  </si>
  <si>
    <t>PANAYIR SPOR</t>
  </si>
  <si>
    <t>ŞİRİNEVLER SPOR</t>
  </si>
  <si>
    <t>ŞÜKRANİYE SPOR</t>
  </si>
  <si>
    <t>ULUŞEHİR FUTBOL KULÜBÜ</t>
  </si>
  <si>
    <t>UM SPORTİF SPOR</t>
  </si>
  <si>
    <t>VATAN SPOR</t>
  </si>
  <si>
    <t>YAVUZSELİM SPOR</t>
  </si>
  <si>
    <t>YILDIRIM AYYILDIZ SPOR</t>
  </si>
  <si>
    <t>YİĞİTLER SPOR</t>
  </si>
  <si>
    <t>BURSA İSMETİYE SPOR</t>
  </si>
  <si>
    <t xml:space="preserve">MİMAR SİNAN GENÇLİK </t>
  </si>
  <si>
    <t>BURSA İNANÇ SPOR</t>
  </si>
  <si>
    <t>SR.</t>
  </si>
  <si>
    <t xml:space="preserve"> </t>
  </si>
  <si>
    <t>6.TAKIM</t>
  </si>
  <si>
    <t>ÇİFT DEVRELİ  UYGULANACAKTIR.</t>
  </si>
  <si>
    <t>1. HAFTA</t>
  </si>
  <si>
    <t>SAHA</t>
  </si>
  <si>
    <t>TARİH</t>
  </si>
  <si>
    <t>8. HAFTA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</si>
  <si>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</si>
  <si>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</si>
  <si>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</si>
  <si>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</si>
  <si>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</si>
  <si>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</si>
  <si>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</si>
  <si>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</si>
  <si>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</si>
  <si>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</si>
  <si>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</si>
  <si>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</si>
  <si>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2023-2024 SEZONU  U 16  1.KÜME  1.GRUP</t>
  </si>
  <si>
    <t>2023-2024 SEZONU  U 16  1.KÜME  2.GRUP</t>
  </si>
  <si>
    <t>2023-2024 SEZONU  U 16  1.KÜME  3.GRUP</t>
  </si>
  <si>
    <t>2023-2024 SEZONU  U 16  1.KÜME  4.GRUP</t>
  </si>
  <si>
    <t>2023-2024 SEZONU  U 16  1.KÜME  5.GRUP</t>
  </si>
  <si>
    <t>2023-2024 SEZONU  U 16  1.KÜME  6.GRUP</t>
  </si>
  <si>
    <t>2023-2024 SEZONU  U 16  1.KÜME  7.GRUP</t>
  </si>
  <si>
    <t>2023-2024 SEZONU  U 16 1.KÜME  8.GRUP</t>
  </si>
  <si>
    <t>TAKIMLAR</t>
  </si>
  <si>
    <t>BAY</t>
  </si>
  <si>
    <t>ÇİFT DEVRELİ OLURSA UYGULANACAKTIR.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</si>
</sst>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hh:mm;@"/>
  </numFmts>
  <fonts count="51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4" fillId="33" borderId="0" xfId="37" applyFont="1" applyFill="1" applyBorder="1" applyAlignment="1" applyProtection="1">
      <alignment/>
      <protection hidden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/>
    </xf>
    <xf numFmtId="0" fontId="13" fillId="33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31" fillId="33" borderId="13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1" fillId="33" borderId="16" xfId="0" applyFont="1" applyFill="1" applyBorder="1" applyAlignment="1">
      <alignment vertical="center"/>
    </xf>
    <xf numFmtId="0" fontId="31" fillId="33" borderId="17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76" fontId="1" fillId="3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20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20" fontId="1" fillId="33" borderId="20" xfId="0" applyNumberFormat="1" applyFont="1" applyFill="1" applyBorder="1" applyAlignment="1">
      <alignment horizontal="center" vertical="center"/>
    </xf>
    <xf numFmtId="0" fontId="5" fillId="33" borderId="10" xfId="37" applyFont="1" applyFill="1" applyBorder="1" applyAlignment="1" applyProtection="1">
      <alignment horizontal="center" vertical="center"/>
      <protection hidden="1"/>
    </xf>
    <xf numFmtId="0" fontId="5" fillId="33" borderId="13" xfId="37" applyFont="1" applyFill="1" applyBorder="1" applyAlignment="1" applyProtection="1">
      <alignment horizontal="center" vertical="center"/>
      <protection hidden="1"/>
    </xf>
    <xf numFmtId="0" fontId="5" fillId="33" borderId="16" xfId="37" applyFont="1" applyFill="1" applyBorder="1" applyAlignment="1" applyProtection="1">
      <alignment horizontal="center" vertical="center"/>
      <protection hidden="1"/>
    </xf>
    <xf numFmtId="0" fontId="9" fillId="33" borderId="21" xfId="37" applyFont="1" applyFill="1" applyBorder="1" applyAlignment="1" applyProtection="1">
      <alignment horizontal="left" vertical="center"/>
      <protection hidden="1" locked="0"/>
    </xf>
    <xf numFmtId="0" fontId="9" fillId="33" borderId="22" xfId="37" applyFont="1" applyFill="1" applyBorder="1" applyAlignment="1" applyProtection="1">
      <alignment horizontal="left" vertical="center"/>
      <protection hidden="1" locked="0"/>
    </xf>
    <xf numFmtId="0" fontId="9" fillId="33" borderId="23" xfId="37" applyFont="1" applyFill="1" applyBorder="1" applyAlignment="1" applyProtection="1">
      <alignment horizontal="left" vertical="center"/>
      <protection hidden="1" locked="0"/>
    </xf>
    <xf numFmtId="0" fontId="5" fillId="33" borderId="24" xfId="37" applyFont="1" applyFill="1" applyBorder="1" applyAlignment="1" applyProtection="1">
      <alignment horizontal="left" vertical="center"/>
      <protection hidden="1" locked="0"/>
    </xf>
    <xf numFmtId="0" fontId="5" fillId="33" borderId="25" xfId="37" applyFont="1" applyFill="1" applyBorder="1" applyAlignment="1" applyProtection="1">
      <alignment horizontal="left" vertical="center"/>
      <protection hidden="1" locked="0"/>
    </xf>
    <xf numFmtId="0" fontId="5" fillId="33" borderId="26" xfId="37" applyFont="1" applyFill="1" applyBorder="1" applyAlignment="1" applyProtection="1">
      <alignment horizontal="left" vertical="center"/>
      <protection hidden="1" locked="0"/>
    </xf>
    <xf numFmtId="0" fontId="7" fillId="33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5" fillId="33" borderId="0" xfId="37" applyFont="1" applyFill="1" applyBorder="1" applyAlignment="1" applyProtection="1">
      <alignment horizontal="center"/>
      <protection hidden="1"/>
    </xf>
    <xf numFmtId="0" fontId="5" fillId="33" borderId="0" xfId="37" applyFont="1" applyFill="1" applyBorder="1" applyAlignment="1" applyProtection="1">
      <alignment/>
      <protection hidden="1"/>
    </xf>
    <xf numFmtId="0" fontId="9" fillId="33" borderId="30" xfId="37" applyFont="1" applyFill="1" applyBorder="1" applyAlignment="1" applyProtection="1">
      <alignment horizontal="left" vertical="center"/>
      <protection hidden="1" locked="0"/>
    </xf>
    <xf numFmtId="0" fontId="9" fillId="33" borderId="31" xfId="37" applyFont="1" applyFill="1" applyBorder="1" applyAlignment="1" applyProtection="1">
      <alignment horizontal="left" vertical="center"/>
      <protection hidden="1" locked="0"/>
    </xf>
    <xf numFmtId="0" fontId="9" fillId="33" borderId="32" xfId="37" applyFont="1" applyFill="1" applyBorder="1" applyAlignment="1" applyProtection="1">
      <alignment horizontal="left" vertical="center"/>
      <protection hidden="1" locked="0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4" fillId="33" borderId="0" xfId="37" applyFont="1" applyFill="1" applyBorder="1" applyAlignment="1" applyProtection="1">
      <alignment horizontal="center"/>
      <protection hidden="1"/>
    </xf>
    <xf numFmtId="0" fontId="4" fillId="33" borderId="0" xfId="37" applyFont="1" applyFill="1" applyBorder="1" applyAlignment="1" applyProtection="1">
      <alignment/>
      <protection hidden="1"/>
    </xf>
    <xf numFmtId="0" fontId="9" fillId="33" borderId="11" xfId="37" applyFont="1" applyFill="1" applyBorder="1" applyAlignment="1" applyProtection="1">
      <alignment horizontal="left" vertical="center"/>
      <protection hidden="1" locked="0"/>
    </xf>
    <xf numFmtId="0" fontId="9" fillId="33" borderId="11" xfId="37" applyFont="1" applyFill="1" applyBorder="1" applyAlignment="1" applyProtection="1">
      <alignment vertical="center"/>
      <protection hidden="1" locked="0"/>
    </xf>
    <xf numFmtId="0" fontId="9" fillId="33" borderId="12" xfId="37" applyFont="1" applyFill="1" applyBorder="1" applyAlignment="1" applyProtection="1">
      <alignment vertical="center"/>
      <protection hidden="1" locked="0"/>
    </xf>
    <xf numFmtId="0" fontId="9" fillId="33" borderId="14" xfId="37" applyFont="1" applyFill="1" applyBorder="1" applyAlignment="1" applyProtection="1">
      <alignment horizontal="left" vertical="center"/>
      <protection hidden="1" locked="0"/>
    </xf>
    <xf numFmtId="0" fontId="9" fillId="33" borderId="14" xfId="37" applyFont="1" applyFill="1" applyBorder="1" applyAlignment="1" applyProtection="1">
      <alignment vertical="center"/>
      <protection hidden="1" locked="0"/>
    </xf>
    <xf numFmtId="0" fontId="9" fillId="33" borderId="15" xfId="37" applyFont="1" applyFill="1" applyBorder="1" applyAlignment="1" applyProtection="1">
      <alignment vertical="center"/>
      <protection hidden="1" locked="0"/>
    </xf>
    <xf numFmtId="0" fontId="9" fillId="33" borderId="17" xfId="37" applyFont="1" applyFill="1" applyBorder="1" applyAlignment="1" applyProtection="1">
      <alignment horizontal="left" vertical="center"/>
      <protection hidden="1" locked="0"/>
    </xf>
    <xf numFmtId="0" fontId="9" fillId="33" borderId="17" xfId="37" applyFont="1" applyFill="1" applyBorder="1" applyAlignment="1" applyProtection="1">
      <alignment vertical="center"/>
      <protection hidden="1" locked="0"/>
    </xf>
    <xf numFmtId="0" fontId="9" fillId="33" borderId="20" xfId="37" applyFont="1" applyFill="1" applyBorder="1" applyAlignment="1" applyProtection="1">
      <alignment vertical="center"/>
      <protection hidden="1" locked="0"/>
    </xf>
    <xf numFmtId="0" fontId="3" fillId="33" borderId="33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12" sqref="B12:K12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83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36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32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30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31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20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34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35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33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İNG. ALANYURT GENÇLİK SPOR</v>
      </c>
      <c r="C14" s="13" t="s">
        <v>64</v>
      </c>
      <c r="D14" s="13" t="str">
        <f>C5</f>
        <v>İNG. GENÇLER GÜCÜ SPOR</v>
      </c>
      <c r="E14" s="14"/>
      <c r="F14" s="15"/>
      <c r="G14" s="16"/>
      <c r="H14" s="12" t="str">
        <f>D14</f>
        <v>İNG. GENÇLER GÜCÜ SPOR</v>
      </c>
      <c r="I14" s="13" t="str">
        <f>B14</f>
        <v>İNG. ALANYURT GENÇLİK SPOR</v>
      </c>
      <c r="J14" s="14"/>
      <c r="K14" s="17"/>
      <c r="L14" s="5"/>
    </row>
    <row r="15" spans="1:12" s="6" customFormat="1" ht="19.5" customHeight="1">
      <c r="A15" s="5"/>
      <c r="B15" s="12" t="str">
        <f>C7</f>
        <v>İNG. DOĞAN SPOR</v>
      </c>
      <c r="C15" s="13"/>
      <c r="D15" s="13" t="str">
        <f>C4</f>
        <v>İZNİK SPOR</v>
      </c>
      <c r="E15" s="14"/>
      <c r="F15" s="17"/>
      <c r="G15" s="16"/>
      <c r="H15" s="12" t="str">
        <f>D15</f>
        <v>İZNİK SPOR</v>
      </c>
      <c r="I15" s="13" t="str">
        <f>B15</f>
        <v>İNG. DOĞAN SPOR</v>
      </c>
      <c r="J15" s="14"/>
      <c r="K15" s="17"/>
      <c r="L15" s="5"/>
    </row>
    <row r="16" spans="1:12" s="6" customFormat="1" ht="19.5" customHeight="1">
      <c r="A16" s="5"/>
      <c r="B16" s="12" t="str">
        <f>C8</f>
        <v>DOĞUGÜCÜ SPOR</v>
      </c>
      <c r="C16" s="13"/>
      <c r="D16" s="13" t="str">
        <f>C10</f>
        <v>İNG. YENİCE SPOR</v>
      </c>
      <c r="E16" s="14"/>
      <c r="F16" s="17"/>
      <c r="G16" s="16"/>
      <c r="H16" s="12" t="str">
        <f>D16</f>
        <v>İNG. YENİCE SPOR</v>
      </c>
      <c r="I16" s="13" t="str">
        <f>B16</f>
        <v>DOĞUGÜCÜ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İNG. TURGUTALP SPOR</v>
      </c>
      <c r="C17" s="19"/>
      <c r="D17" s="19" t="str">
        <f>C11</f>
        <v>İNG. ILGAR SPOR</v>
      </c>
      <c r="E17" s="20"/>
      <c r="F17" s="17"/>
      <c r="G17" s="16"/>
      <c r="H17" s="18" t="str">
        <f>D17</f>
        <v>İNG. ILGAR SPOR</v>
      </c>
      <c r="I17" s="19" t="str">
        <f>B17</f>
        <v>İNG. TURGUTALP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İZNİK SPOR</v>
      </c>
      <c r="C20" s="13"/>
      <c r="D20" s="13" t="str">
        <f>C8</f>
        <v>DOĞUGÜCÜ SPOR</v>
      </c>
      <c r="E20" s="14"/>
      <c r="F20" s="23"/>
      <c r="G20" s="16"/>
      <c r="H20" s="12" t="str">
        <f>D20</f>
        <v>DOĞUGÜCÜ SPOR</v>
      </c>
      <c r="I20" s="13" t="str">
        <f>B20</f>
        <v>İZNİK SPOR</v>
      </c>
      <c r="J20" s="14"/>
      <c r="K20" s="17"/>
      <c r="L20" s="5"/>
    </row>
    <row r="21" spans="1:12" s="6" customFormat="1" ht="19.5" customHeight="1">
      <c r="A21" s="5"/>
      <c r="B21" s="12" t="str">
        <f>C5</f>
        <v>İNG. GENÇLER GÜCÜ SPOR</v>
      </c>
      <c r="C21" s="13"/>
      <c r="D21" s="13" t="str">
        <f>C7</f>
        <v>İNG. DOĞAN SPOR</v>
      </c>
      <c r="E21" s="14"/>
      <c r="F21" s="17"/>
      <c r="G21" s="16"/>
      <c r="H21" s="12" t="str">
        <f>D21</f>
        <v>İNG. DOĞAN SPOR</v>
      </c>
      <c r="I21" s="13" t="str">
        <f>B21</f>
        <v>İNG. GENÇLER GÜCÜ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İNG. YENİCE SPOR</v>
      </c>
      <c r="C22" s="13"/>
      <c r="D22" s="13" t="str">
        <f>C9</f>
        <v>İNG. TURGUTALP SPOR</v>
      </c>
      <c r="E22" s="14"/>
      <c r="F22" s="24"/>
      <c r="G22" s="16"/>
      <c r="H22" s="12" t="str">
        <f>D22</f>
        <v>İNG. TURGUTALP SPOR</v>
      </c>
      <c r="I22" s="13" t="str">
        <f>B22</f>
        <v>İNG. YENİCE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İNG. ILGAR SPOR</v>
      </c>
      <c r="C23" s="19"/>
      <c r="D23" s="19" t="str">
        <f>C6</f>
        <v>İNG. ALANYURT GENÇLİK SPOR</v>
      </c>
      <c r="E23" s="20"/>
      <c r="F23" s="15"/>
      <c r="G23" s="16"/>
      <c r="H23" s="18" t="str">
        <f>D23</f>
        <v>İNG. ALANYURT GENÇLİK SPOR</v>
      </c>
      <c r="I23" s="19" t="str">
        <f>B23</f>
        <v>İNG. ILGAR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İNG. DOĞAN SPOR</v>
      </c>
      <c r="C26" s="13"/>
      <c r="D26" s="13" t="str">
        <f>C6</f>
        <v>İNG. ALANYURT GENÇLİK SPOR</v>
      </c>
      <c r="E26" s="14"/>
      <c r="F26" s="17"/>
      <c r="G26" s="16"/>
      <c r="H26" s="12" t="str">
        <f>D26</f>
        <v>İNG. ALANYURT GENÇLİK SPOR</v>
      </c>
      <c r="I26" s="13" t="str">
        <f>B26</f>
        <v>İNG. DOĞAN SPOR</v>
      </c>
      <c r="J26" s="14"/>
      <c r="K26" s="15"/>
      <c r="L26" s="5"/>
    </row>
    <row r="27" spans="1:12" s="6" customFormat="1" ht="19.5" customHeight="1">
      <c r="A27" s="5"/>
      <c r="B27" s="12" t="str">
        <f>C8</f>
        <v>DOĞUGÜCÜ SPOR</v>
      </c>
      <c r="C27" s="13"/>
      <c r="D27" s="13" t="str">
        <f>C5</f>
        <v>İNG. GENÇLER GÜCÜ SPOR</v>
      </c>
      <c r="E27" s="14"/>
      <c r="F27" s="17"/>
      <c r="G27" s="16"/>
      <c r="H27" s="12" t="str">
        <f>D27</f>
        <v>İNG. GENÇLER GÜCÜ SPOR</v>
      </c>
      <c r="I27" s="13" t="str">
        <f>B27</f>
        <v>DOĞUGÜCÜ SPOR</v>
      </c>
      <c r="J27" s="14"/>
      <c r="K27" s="17"/>
      <c r="L27" s="5"/>
    </row>
    <row r="28" spans="1:12" s="6" customFormat="1" ht="19.5" customHeight="1">
      <c r="A28" s="5"/>
      <c r="B28" s="12" t="str">
        <f>C9</f>
        <v>İNG. TURGUTALP SPOR</v>
      </c>
      <c r="C28" s="13"/>
      <c r="D28" s="13" t="str">
        <f>C4</f>
        <v>İZNİK SPOR</v>
      </c>
      <c r="E28" s="14"/>
      <c r="F28" s="17"/>
      <c r="G28" s="16"/>
      <c r="H28" s="12" t="str">
        <f>D28</f>
        <v>İZNİK SPOR</v>
      </c>
      <c r="I28" s="13" t="str">
        <f>B28</f>
        <v>İNG. TURGUTALP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İNG. YENİCE SPOR</v>
      </c>
      <c r="C29" s="19"/>
      <c r="D29" s="19" t="str">
        <f>C11</f>
        <v>İNG. ILGAR SPOR</v>
      </c>
      <c r="E29" s="20"/>
      <c r="F29" s="17"/>
      <c r="G29" s="16"/>
      <c r="H29" s="18" t="str">
        <f>D29</f>
        <v>İNG. ILGAR SPOR</v>
      </c>
      <c r="I29" s="19" t="str">
        <f>B29</f>
        <v>İNG. YENİCE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İZNİK SPOR</v>
      </c>
      <c r="C32" s="13"/>
      <c r="D32" s="13" t="str">
        <f>C10</f>
        <v>İNG. YENİCE SPOR</v>
      </c>
      <c r="E32" s="14"/>
      <c r="F32" s="15"/>
      <c r="G32" s="16"/>
      <c r="H32" s="12" t="str">
        <f>D32</f>
        <v>İNG. YENİCE SPOR</v>
      </c>
      <c r="I32" s="13" t="str">
        <f>B32</f>
        <v>İZNİK SPOR</v>
      </c>
      <c r="J32" s="14"/>
      <c r="K32" s="15"/>
      <c r="L32" s="5"/>
    </row>
    <row r="33" spans="1:12" s="6" customFormat="1" ht="19.5" customHeight="1">
      <c r="A33" s="5"/>
      <c r="B33" s="12" t="str">
        <f>C5</f>
        <v>İNG. GENÇLER GÜCÜ SPOR</v>
      </c>
      <c r="C33" s="13"/>
      <c r="D33" s="13" t="str">
        <f>C9</f>
        <v>İNG. TURGUTALP SPOR</v>
      </c>
      <c r="E33" s="14"/>
      <c r="F33" s="17"/>
      <c r="G33" s="16"/>
      <c r="H33" s="12" t="str">
        <f>D33</f>
        <v>İNG. TURGUTALP SPOR</v>
      </c>
      <c r="I33" s="13" t="str">
        <f>B33</f>
        <v>İNG. GENÇLER GÜCÜ SPOR</v>
      </c>
      <c r="J33" s="14"/>
      <c r="K33" s="17"/>
      <c r="L33" s="5"/>
    </row>
    <row r="34" spans="1:12" s="6" customFormat="1" ht="19.5" customHeight="1">
      <c r="A34" s="5"/>
      <c r="B34" s="12" t="str">
        <f>C6</f>
        <v>İNG. ALANYURT GENÇLİK SPOR</v>
      </c>
      <c r="C34" s="13"/>
      <c r="D34" s="13" t="str">
        <f>C8</f>
        <v>DOĞUGÜCÜ SPOR</v>
      </c>
      <c r="E34" s="14"/>
      <c r="F34" s="17"/>
      <c r="G34" s="16"/>
      <c r="H34" s="12" t="str">
        <f>D34</f>
        <v>DOĞUGÜCÜ SPOR</v>
      </c>
      <c r="I34" s="13" t="str">
        <f>B34</f>
        <v>İNG. ALANYURT GENÇLİK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İNG. ILGAR SPOR</v>
      </c>
      <c r="C35" s="19"/>
      <c r="D35" s="19" t="str">
        <f>C7</f>
        <v>İNG. DOĞAN SPOR</v>
      </c>
      <c r="E35" s="20"/>
      <c r="F35" s="17"/>
      <c r="G35" s="16"/>
      <c r="H35" s="18" t="str">
        <f>D35</f>
        <v>İNG. DOĞAN SPOR</v>
      </c>
      <c r="I35" s="19" t="str">
        <f>B35</f>
        <v>İNG. ILGAR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DOĞUGÜCÜ SPOR</v>
      </c>
      <c r="C38" s="13"/>
      <c r="D38" s="13" t="str">
        <f>C7</f>
        <v>İNG. DOĞAN SPOR</v>
      </c>
      <c r="E38" s="14"/>
      <c r="F38" s="17"/>
      <c r="G38" s="16"/>
      <c r="H38" s="12" t="str">
        <f>D38</f>
        <v>İNG. DOĞAN SPOR</v>
      </c>
      <c r="I38" s="13" t="str">
        <f>B38</f>
        <v>DOĞUGÜCÜ SPOR</v>
      </c>
      <c r="J38" s="14"/>
      <c r="K38" s="15"/>
      <c r="L38" s="5"/>
    </row>
    <row r="39" spans="1:12" s="6" customFormat="1" ht="19.5" customHeight="1">
      <c r="A39" s="5"/>
      <c r="B39" s="12" t="str">
        <f>C9</f>
        <v>İNG. TURGUTALP SPOR</v>
      </c>
      <c r="C39" s="13"/>
      <c r="D39" s="13" t="str">
        <f>C6</f>
        <v>İNG. ALANYURT GENÇLİK SPOR</v>
      </c>
      <c r="E39" s="14"/>
      <c r="F39" s="17"/>
      <c r="G39" s="16"/>
      <c r="H39" s="12" t="str">
        <f>D39</f>
        <v>İNG. ALANYURT GENÇLİK SPOR</v>
      </c>
      <c r="I39" s="13" t="str">
        <f>B39</f>
        <v>İNG. TURGUTALP SPOR</v>
      </c>
      <c r="J39" s="14"/>
      <c r="K39" s="17"/>
      <c r="L39" s="5"/>
    </row>
    <row r="40" spans="1:12" s="6" customFormat="1" ht="19.5" customHeight="1">
      <c r="A40" s="5"/>
      <c r="B40" s="12" t="str">
        <f>C10</f>
        <v>İNG. YENİCE SPOR</v>
      </c>
      <c r="C40" s="13"/>
      <c r="D40" s="13" t="str">
        <f>C5</f>
        <v>İNG. GENÇLER GÜCÜ SPOR</v>
      </c>
      <c r="E40" s="14"/>
      <c r="F40" s="17"/>
      <c r="G40" s="16"/>
      <c r="H40" s="12" t="str">
        <f>D40</f>
        <v>İNG. GENÇLER GÜCÜ SPOR</v>
      </c>
      <c r="I40" s="13" t="str">
        <f>B40</f>
        <v>İNG. YENİCE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İNG. ILGAR SPOR</v>
      </c>
      <c r="C41" s="19"/>
      <c r="D41" s="19" t="str">
        <f>C4</f>
        <v>İZNİK SPOR</v>
      </c>
      <c r="E41" s="20"/>
      <c r="F41" s="17"/>
      <c r="G41" s="16"/>
      <c r="H41" s="18" t="str">
        <f>D41</f>
        <v>İZNİK SPOR</v>
      </c>
      <c r="I41" s="19" t="str">
        <f>B41</f>
        <v>İNG. ILGAR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İNG. GENÇLER GÜCÜ SPOR</v>
      </c>
      <c r="C44" s="13"/>
      <c r="D44" s="13" t="str">
        <f>C4</f>
        <v>İZNİK SPOR</v>
      </c>
      <c r="E44" s="14"/>
      <c r="F44" s="17"/>
      <c r="G44" s="16"/>
      <c r="H44" s="12" t="str">
        <f>D44</f>
        <v>İZNİK SPOR</v>
      </c>
      <c r="I44" s="13" t="str">
        <f>B44</f>
        <v>İNG. GENÇLER GÜCÜ SPOR</v>
      </c>
      <c r="J44" s="14"/>
      <c r="K44" s="15"/>
      <c r="L44" s="5"/>
    </row>
    <row r="45" spans="1:12" s="6" customFormat="1" ht="19.5" customHeight="1">
      <c r="A45" s="5"/>
      <c r="B45" s="12" t="str">
        <f>C6</f>
        <v>İNG. ALANYURT GENÇLİK SPOR</v>
      </c>
      <c r="C45" s="13"/>
      <c r="D45" s="13" t="str">
        <f>C10</f>
        <v>İNG. YENİCE SPOR</v>
      </c>
      <c r="E45" s="14"/>
      <c r="F45" s="17"/>
      <c r="G45" s="16"/>
      <c r="H45" s="12" t="str">
        <f>D45</f>
        <v>İNG. YENİCE SPOR</v>
      </c>
      <c r="I45" s="13" t="str">
        <f>B45</f>
        <v>İNG. ALANYURT GENÇLİK SPOR</v>
      </c>
      <c r="J45" s="14"/>
      <c r="K45" s="17"/>
      <c r="L45" s="5"/>
    </row>
    <row r="46" spans="1:12" s="6" customFormat="1" ht="19.5" customHeight="1">
      <c r="A46" s="5"/>
      <c r="B46" s="12" t="str">
        <f>C7</f>
        <v>İNG. DOĞAN SPOR</v>
      </c>
      <c r="C46" s="13"/>
      <c r="D46" s="13" t="str">
        <f>C9</f>
        <v>İNG. TURGUTALP SPOR</v>
      </c>
      <c r="E46" s="14"/>
      <c r="F46" s="17"/>
      <c r="G46" s="16"/>
      <c r="H46" s="12" t="str">
        <f>D46</f>
        <v>İNG. TURGUTALP SPOR</v>
      </c>
      <c r="I46" s="13" t="str">
        <f>B46</f>
        <v>İNG. DOĞAN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DOĞUGÜCÜ SPOR</v>
      </c>
      <c r="C47" s="19"/>
      <c r="D47" s="19" t="str">
        <f>C11</f>
        <v>İNG. ILGAR SPOR</v>
      </c>
      <c r="E47" s="20"/>
      <c r="F47" s="17"/>
      <c r="G47" s="16"/>
      <c r="H47" s="18" t="str">
        <f>D47</f>
        <v>İNG. ILGAR SPOR</v>
      </c>
      <c r="I47" s="19" t="str">
        <f>B47</f>
        <v>DOĞUGÜCÜ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İZNİK SPOR</v>
      </c>
      <c r="C50" s="26"/>
      <c r="D50" s="26" t="str">
        <f>C6</f>
        <v>İNG. ALANYURT GENÇLİK SPOR</v>
      </c>
      <c r="E50" s="27"/>
      <c r="F50" s="15"/>
      <c r="G50" s="28"/>
      <c r="H50" s="25" t="str">
        <f>D50</f>
        <v>İNG. ALANYURT GENÇLİK SPOR</v>
      </c>
      <c r="I50" s="26" t="str">
        <f>B50</f>
        <v>İZNİK SPOR</v>
      </c>
      <c r="J50" s="27"/>
      <c r="K50" s="15"/>
      <c r="L50" s="5"/>
    </row>
    <row r="51" spans="1:12" s="6" customFormat="1" ht="19.5" customHeight="1">
      <c r="A51" s="5"/>
      <c r="B51" s="25" t="str">
        <f>C9</f>
        <v>İNG. TURGUTALP SPOR</v>
      </c>
      <c r="C51" s="26"/>
      <c r="D51" s="26" t="str">
        <f>C8</f>
        <v>DOĞUGÜCÜ SPOR</v>
      </c>
      <c r="E51" s="27"/>
      <c r="F51" s="17"/>
      <c r="G51" s="28"/>
      <c r="H51" s="25" t="str">
        <f>D51</f>
        <v>DOĞUGÜCÜ SPOR</v>
      </c>
      <c r="I51" s="26" t="str">
        <f>B51</f>
        <v>İNG. TURGUTALP SPOR</v>
      </c>
      <c r="J51" s="27"/>
      <c r="K51" s="17"/>
      <c r="L51" s="5"/>
    </row>
    <row r="52" spans="1:12" s="6" customFormat="1" ht="19.5" customHeight="1">
      <c r="A52" s="5"/>
      <c r="B52" s="25" t="str">
        <f>C10</f>
        <v>İNG. YENİCE SPOR</v>
      </c>
      <c r="C52" s="26"/>
      <c r="D52" s="26" t="str">
        <f>C7</f>
        <v>İNG. DOĞAN SPOR</v>
      </c>
      <c r="E52" s="27"/>
      <c r="F52" s="17"/>
      <c r="G52" s="28"/>
      <c r="H52" s="25" t="str">
        <f>D52</f>
        <v>İNG. DOĞAN SPOR</v>
      </c>
      <c r="I52" s="26" t="str">
        <f>B52</f>
        <v>İNG. YENİCE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İNG. ILGAR SPOR</v>
      </c>
      <c r="C53" s="30"/>
      <c r="D53" s="30" t="str">
        <f>C5</f>
        <v>İNG. GENÇLER GÜCÜ SPOR</v>
      </c>
      <c r="E53" s="31"/>
      <c r="F53" s="17"/>
      <c r="G53" s="28"/>
      <c r="H53" s="29" t="str">
        <f>D53</f>
        <v>İNG. GENÇLER GÜCÜ SPOR</v>
      </c>
      <c r="I53" s="30" t="str">
        <f>B53</f>
        <v>İNG. ILGAR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5" sqref="C5:K5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84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41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25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48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38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44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45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43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13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NİLÜFER KIZILCIKLI SPOR</v>
      </c>
      <c r="C14" s="13" t="s">
        <v>64</v>
      </c>
      <c r="D14" s="13" t="str">
        <f>C5</f>
        <v>GÖRÜKLE İPEK SPOR</v>
      </c>
      <c r="E14" s="14"/>
      <c r="F14" s="15"/>
      <c r="G14" s="16"/>
      <c r="H14" s="12" t="str">
        <f>D14</f>
        <v>GÖRÜKLE İPEK SPOR</v>
      </c>
      <c r="I14" s="13" t="str">
        <f>B14</f>
        <v>NİLÜFER KIZILCIKLI SPOR</v>
      </c>
      <c r="J14" s="14"/>
      <c r="K14" s="17"/>
      <c r="L14" s="5"/>
    </row>
    <row r="15" spans="1:12" s="6" customFormat="1" ht="19.5" customHeight="1">
      <c r="A15" s="5"/>
      <c r="B15" s="12" t="str">
        <f>C7</f>
        <v>KRC. DAMLA SPOR</v>
      </c>
      <c r="C15" s="13"/>
      <c r="D15" s="13" t="str">
        <f>C4</f>
        <v>M.KEMAL PAŞA SPOR BELEDİYE</v>
      </c>
      <c r="E15" s="14"/>
      <c r="F15" s="17"/>
      <c r="G15" s="16"/>
      <c r="H15" s="12" t="str">
        <f>D15</f>
        <v>M.KEMAL PAŞA SPOR BELEDİYE</v>
      </c>
      <c r="I15" s="13" t="str">
        <f>B15</f>
        <v>KRC. DAMLA SPOR</v>
      </c>
      <c r="J15" s="14"/>
      <c r="K15" s="17"/>
      <c r="L15" s="5"/>
    </row>
    <row r="16" spans="1:12" s="6" customFormat="1" ht="19.5" customHeight="1">
      <c r="A16" s="5"/>
      <c r="B16" s="12" t="str">
        <f>C8</f>
        <v>MKP. ÇİMEN SPOR</v>
      </c>
      <c r="C16" s="13"/>
      <c r="D16" s="13" t="str">
        <f>C10</f>
        <v>MKP. AKAR SPOR</v>
      </c>
      <c r="E16" s="14"/>
      <c r="F16" s="17"/>
      <c r="G16" s="16"/>
      <c r="H16" s="12" t="str">
        <f>D16</f>
        <v>MKP. AKAR SPOR</v>
      </c>
      <c r="I16" s="13" t="str">
        <f>B16</f>
        <v>MKP. ÇİMEN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MKP. KAVAKLI GÜCÜ SPOR</v>
      </c>
      <c r="C17" s="19"/>
      <c r="D17" s="19" t="str">
        <f>C11</f>
        <v>BALKAN SPOR</v>
      </c>
      <c r="E17" s="20"/>
      <c r="F17" s="17"/>
      <c r="G17" s="16"/>
      <c r="H17" s="18" t="str">
        <f>D17</f>
        <v>BALKAN SPOR</v>
      </c>
      <c r="I17" s="19" t="str">
        <f>B17</f>
        <v>MKP. KAVAKLI GÜCÜ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M.KEMAL PAŞA SPOR BELEDİYE</v>
      </c>
      <c r="C20" s="13"/>
      <c r="D20" s="13" t="str">
        <f>C8</f>
        <v>MKP. ÇİMEN SPOR</v>
      </c>
      <c r="E20" s="14"/>
      <c r="F20" s="23"/>
      <c r="G20" s="16"/>
      <c r="H20" s="12" t="str">
        <f>D20</f>
        <v>MKP. ÇİMEN SPOR</v>
      </c>
      <c r="I20" s="13" t="str">
        <f>B20</f>
        <v>M.KEMAL PAŞA SPOR BELEDİYE</v>
      </c>
      <c r="J20" s="14"/>
      <c r="K20" s="17"/>
      <c r="L20" s="5"/>
    </row>
    <row r="21" spans="1:12" s="6" customFormat="1" ht="19.5" customHeight="1">
      <c r="A21" s="5"/>
      <c r="B21" s="12" t="str">
        <f>C5</f>
        <v>GÖRÜKLE İPEK SPOR</v>
      </c>
      <c r="C21" s="13"/>
      <c r="D21" s="13" t="str">
        <f>C7</f>
        <v>KRC. DAMLA SPOR</v>
      </c>
      <c r="E21" s="14"/>
      <c r="F21" s="17"/>
      <c r="G21" s="16"/>
      <c r="H21" s="12" t="str">
        <f>D21</f>
        <v>KRC. DAMLA SPOR</v>
      </c>
      <c r="I21" s="13" t="str">
        <f>B21</f>
        <v>GÖRÜKLE İPEK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MKP. AKAR SPOR</v>
      </c>
      <c r="C22" s="13"/>
      <c r="D22" s="13" t="str">
        <f>C9</f>
        <v>MKP. KAVAKLI GÜCÜ SPOR</v>
      </c>
      <c r="E22" s="14"/>
      <c r="F22" s="24"/>
      <c r="G22" s="16"/>
      <c r="H22" s="12" t="str">
        <f>D22</f>
        <v>MKP. KAVAKLI GÜCÜ SPOR</v>
      </c>
      <c r="I22" s="13" t="str">
        <f>B22</f>
        <v>MKP. AKAR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BALKAN SPOR</v>
      </c>
      <c r="C23" s="19"/>
      <c r="D23" s="19" t="str">
        <f>C6</f>
        <v>NİLÜFER KIZILCIKLI SPOR</v>
      </c>
      <c r="E23" s="20"/>
      <c r="F23" s="15"/>
      <c r="G23" s="16"/>
      <c r="H23" s="18" t="str">
        <f>D23</f>
        <v>NİLÜFER KIZILCIKLI SPOR</v>
      </c>
      <c r="I23" s="19" t="str">
        <f>B23</f>
        <v>BALKAN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KRC. DAMLA SPOR</v>
      </c>
      <c r="C26" s="13"/>
      <c r="D26" s="13" t="str">
        <f>C6</f>
        <v>NİLÜFER KIZILCIKLI SPOR</v>
      </c>
      <c r="E26" s="14"/>
      <c r="F26" s="17"/>
      <c r="G26" s="16"/>
      <c r="H26" s="12" t="str">
        <f>D26</f>
        <v>NİLÜFER KIZILCIKLI SPOR</v>
      </c>
      <c r="I26" s="13" t="str">
        <f>B26</f>
        <v>KRC. DAMLA SPOR</v>
      </c>
      <c r="J26" s="14"/>
      <c r="K26" s="15"/>
      <c r="L26" s="5"/>
    </row>
    <row r="27" spans="1:12" s="6" customFormat="1" ht="19.5" customHeight="1">
      <c r="A27" s="5"/>
      <c r="B27" s="12" t="str">
        <f>C8</f>
        <v>MKP. ÇİMEN SPOR</v>
      </c>
      <c r="C27" s="13"/>
      <c r="D27" s="13" t="str">
        <f>C5</f>
        <v>GÖRÜKLE İPEK SPOR</v>
      </c>
      <c r="E27" s="14"/>
      <c r="F27" s="17"/>
      <c r="G27" s="16"/>
      <c r="H27" s="12" t="str">
        <f>D27</f>
        <v>GÖRÜKLE İPEK SPOR</v>
      </c>
      <c r="I27" s="13" t="str">
        <f>B27</f>
        <v>MKP. ÇİMEN SPOR</v>
      </c>
      <c r="J27" s="14"/>
      <c r="K27" s="17"/>
      <c r="L27" s="5"/>
    </row>
    <row r="28" spans="1:12" s="6" customFormat="1" ht="19.5" customHeight="1">
      <c r="A28" s="5"/>
      <c r="B28" s="12" t="str">
        <f>C9</f>
        <v>MKP. KAVAKLI GÜCÜ SPOR</v>
      </c>
      <c r="C28" s="13"/>
      <c r="D28" s="13" t="str">
        <f>C4</f>
        <v>M.KEMAL PAŞA SPOR BELEDİYE</v>
      </c>
      <c r="E28" s="14"/>
      <c r="F28" s="17"/>
      <c r="G28" s="16"/>
      <c r="H28" s="12" t="str">
        <f>D28</f>
        <v>M.KEMAL PAŞA SPOR BELEDİYE</v>
      </c>
      <c r="I28" s="13" t="str">
        <f>B28</f>
        <v>MKP. KAVAKLI GÜCÜ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MKP. AKAR SPOR</v>
      </c>
      <c r="C29" s="19"/>
      <c r="D29" s="19" t="str">
        <f>C11</f>
        <v>BALKAN SPOR</v>
      </c>
      <c r="E29" s="20"/>
      <c r="F29" s="17"/>
      <c r="G29" s="16"/>
      <c r="H29" s="18" t="str">
        <f>D29</f>
        <v>BALKAN SPOR</v>
      </c>
      <c r="I29" s="19" t="str">
        <f>B29</f>
        <v>MKP. AKAR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M.KEMAL PAŞA SPOR BELEDİYE</v>
      </c>
      <c r="C32" s="13"/>
      <c r="D32" s="13" t="str">
        <f>C10</f>
        <v>MKP. AKAR SPOR</v>
      </c>
      <c r="E32" s="14"/>
      <c r="F32" s="15"/>
      <c r="G32" s="16"/>
      <c r="H32" s="12" t="str">
        <f>D32</f>
        <v>MKP. AKAR SPOR</v>
      </c>
      <c r="I32" s="13" t="str">
        <f>B32</f>
        <v>M.KEMAL PAŞA SPOR BELEDİYE</v>
      </c>
      <c r="J32" s="14"/>
      <c r="K32" s="15"/>
      <c r="L32" s="5"/>
    </row>
    <row r="33" spans="1:12" s="6" customFormat="1" ht="19.5" customHeight="1">
      <c r="A33" s="5"/>
      <c r="B33" s="12" t="str">
        <f>C5</f>
        <v>GÖRÜKLE İPEK SPOR</v>
      </c>
      <c r="C33" s="13"/>
      <c r="D33" s="13" t="str">
        <f>C9</f>
        <v>MKP. KAVAKLI GÜCÜ SPOR</v>
      </c>
      <c r="E33" s="14"/>
      <c r="F33" s="17"/>
      <c r="G33" s="16"/>
      <c r="H33" s="12" t="str">
        <f>D33</f>
        <v>MKP. KAVAKLI GÜCÜ SPOR</v>
      </c>
      <c r="I33" s="13" t="str">
        <f>B33</f>
        <v>GÖRÜKLE İPEK SPOR</v>
      </c>
      <c r="J33" s="14"/>
      <c r="K33" s="17"/>
      <c r="L33" s="5"/>
    </row>
    <row r="34" spans="1:12" s="6" customFormat="1" ht="19.5" customHeight="1">
      <c r="A34" s="5"/>
      <c r="B34" s="12" t="str">
        <f>C6</f>
        <v>NİLÜFER KIZILCIKLI SPOR</v>
      </c>
      <c r="C34" s="13"/>
      <c r="D34" s="13" t="str">
        <f>C8</f>
        <v>MKP. ÇİMEN SPOR</v>
      </c>
      <c r="E34" s="14"/>
      <c r="F34" s="17"/>
      <c r="G34" s="16"/>
      <c r="H34" s="12" t="str">
        <f>D34</f>
        <v>MKP. ÇİMEN SPOR</v>
      </c>
      <c r="I34" s="13" t="str">
        <f>B34</f>
        <v>NİLÜFER KIZILCIKLI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BALKAN SPOR</v>
      </c>
      <c r="C35" s="19"/>
      <c r="D35" s="19" t="str">
        <f>C7</f>
        <v>KRC. DAMLA SPOR</v>
      </c>
      <c r="E35" s="20"/>
      <c r="F35" s="17"/>
      <c r="G35" s="16"/>
      <c r="H35" s="18" t="str">
        <f>D35</f>
        <v>KRC. DAMLA SPOR</v>
      </c>
      <c r="I35" s="19" t="str">
        <f>B35</f>
        <v>BALKAN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MKP. ÇİMEN SPOR</v>
      </c>
      <c r="C38" s="13"/>
      <c r="D38" s="13" t="str">
        <f>C7</f>
        <v>KRC. DAMLA SPOR</v>
      </c>
      <c r="E38" s="14"/>
      <c r="F38" s="17"/>
      <c r="G38" s="16"/>
      <c r="H38" s="12" t="str">
        <f>D38</f>
        <v>KRC. DAMLA SPOR</v>
      </c>
      <c r="I38" s="13" t="str">
        <f>B38</f>
        <v>MKP. ÇİMEN SPOR</v>
      </c>
      <c r="J38" s="14"/>
      <c r="K38" s="15"/>
      <c r="L38" s="5"/>
    </row>
    <row r="39" spans="1:12" s="6" customFormat="1" ht="19.5" customHeight="1">
      <c r="A39" s="5"/>
      <c r="B39" s="12" t="str">
        <f>C9</f>
        <v>MKP. KAVAKLI GÜCÜ SPOR</v>
      </c>
      <c r="C39" s="13"/>
      <c r="D39" s="13" t="str">
        <f>C6</f>
        <v>NİLÜFER KIZILCIKLI SPOR</v>
      </c>
      <c r="E39" s="14"/>
      <c r="F39" s="17"/>
      <c r="G39" s="16"/>
      <c r="H39" s="12" t="str">
        <f>D39</f>
        <v>NİLÜFER KIZILCIKLI SPOR</v>
      </c>
      <c r="I39" s="13" t="str">
        <f>B39</f>
        <v>MKP. KAVAKLI GÜCÜ SPOR</v>
      </c>
      <c r="J39" s="14"/>
      <c r="K39" s="17"/>
      <c r="L39" s="5"/>
    </row>
    <row r="40" spans="1:12" s="6" customFormat="1" ht="19.5" customHeight="1">
      <c r="A40" s="5"/>
      <c r="B40" s="12" t="str">
        <f>C10</f>
        <v>MKP. AKAR SPOR</v>
      </c>
      <c r="C40" s="13"/>
      <c r="D40" s="13" t="str">
        <f>C5</f>
        <v>GÖRÜKLE İPEK SPOR</v>
      </c>
      <c r="E40" s="14"/>
      <c r="F40" s="17"/>
      <c r="G40" s="16"/>
      <c r="H40" s="12" t="str">
        <f>D40</f>
        <v>GÖRÜKLE İPEK SPOR</v>
      </c>
      <c r="I40" s="13" t="str">
        <f>B40</f>
        <v>MKP. AKAR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BALKAN SPOR</v>
      </c>
      <c r="C41" s="19"/>
      <c r="D41" s="19" t="str">
        <f>C4</f>
        <v>M.KEMAL PAŞA SPOR BELEDİYE</v>
      </c>
      <c r="E41" s="20"/>
      <c r="F41" s="17"/>
      <c r="G41" s="16"/>
      <c r="H41" s="18" t="str">
        <f>D41</f>
        <v>M.KEMAL PAŞA SPOR BELEDİYE</v>
      </c>
      <c r="I41" s="19" t="str">
        <f>B41</f>
        <v>BALKAN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GÖRÜKLE İPEK SPOR</v>
      </c>
      <c r="C44" s="13"/>
      <c r="D44" s="13" t="str">
        <f>C4</f>
        <v>M.KEMAL PAŞA SPOR BELEDİYE</v>
      </c>
      <c r="E44" s="14"/>
      <c r="F44" s="17"/>
      <c r="G44" s="16"/>
      <c r="H44" s="12" t="str">
        <f>D44</f>
        <v>M.KEMAL PAŞA SPOR BELEDİYE</v>
      </c>
      <c r="I44" s="13" t="str">
        <f>B44</f>
        <v>GÖRÜKLE İPEK SPOR</v>
      </c>
      <c r="J44" s="14"/>
      <c r="K44" s="15"/>
      <c r="L44" s="5"/>
    </row>
    <row r="45" spans="1:12" s="6" customFormat="1" ht="19.5" customHeight="1">
      <c r="A45" s="5"/>
      <c r="B45" s="12" t="str">
        <f>C6</f>
        <v>NİLÜFER KIZILCIKLI SPOR</v>
      </c>
      <c r="C45" s="13"/>
      <c r="D45" s="13" t="str">
        <f>C10</f>
        <v>MKP. AKAR SPOR</v>
      </c>
      <c r="E45" s="14"/>
      <c r="F45" s="17"/>
      <c r="G45" s="16"/>
      <c r="H45" s="12" t="str">
        <f>D45</f>
        <v>MKP. AKAR SPOR</v>
      </c>
      <c r="I45" s="13" t="str">
        <f>B45</f>
        <v>NİLÜFER KIZILCIKLI SPOR</v>
      </c>
      <c r="J45" s="14"/>
      <c r="K45" s="17"/>
      <c r="L45" s="5"/>
    </row>
    <row r="46" spans="1:12" s="6" customFormat="1" ht="19.5" customHeight="1">
      <c r="A46" s="5"/>
      <c r="B46" s="12" t="str">
        <f>C7</f>
        <v>KRC. DAMLA SPOR</v>
      </c>
      <c r="C46" s="13"/>
      <c r="D46" s="13" t="str">
        <f>C9</f>
        <v>MKP. KAVAKLI GÜCÜ SPOR</v>
      </c>
      <c r="E46" s="14"/>
      <c r="F46" s="17"/>
      <c r="G46" s="16"/>
      <c r="H46" s="12" t="str">
        <f>D46</f>
        <v>MKP. KAVAKLI GÜCÜ SPOR</v>
      </c>
      <c r="I46" s="13" t="str">
        <f>B46</f>
        <v>KRC. DAMLA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MKP. ÇİMEN SPOR</v>
      </c>
      <c r="C47" s="19"/>
      <c r="D47" s="19" t="str">
        <f>C11</f>
        <v>BALKAN SPOR</v>
      </c>
      <c r="E47" s="20"/>
      <c r="F47" s="17"/>
      <c r="G47" s="16"/>
      <c r="H47" s="18" t="str">
        <f>D47</f>
        <v>BALKAN SPOR</v>
      </c>
      <c r="I47" s="19" t="str">
        <f>B47</f>
        <v>MKP. ÇİMEN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M.KEMAL PAŞA SPOR BELEDİYE</v>
      </c>
      <c r="C50" s="26"/>
      <c r="D50" s="26" t="str">
        <f>C6</f>
        <v>NİLÜFER KIZILCIKLI SPOR</v>
      </c>
      <c r="E50" s="27"/>
      <c r="F50" s="15"/>
      <c r="G50" s="28"/>
      <c r="H50" s="25" t="str">
        <f>D50</f>
        <v>NİLÜFER KIZILCIKLI SPOR</v>
      </c>
      <c r="I50" s="26" t="str">
        <f>B50</f>
        <v>M.KEMAL PAŞA SPOR BELEDİYE</v>
      </c>
      <c r="J50" s="27"/>
      <c r="K50" s="15"/>
      <c r="L50" s="5"/>
    </row>
    <row r="51" spans="1:12" s="6" customFormat="1" ht="19.5" customHeight="1">
      <c r="A51" s="5"/>
      <c r="B51" s="25" t="str">
        <f>C9</f>
        <v>MKP. KAVAKLI GÜCÜ SPOR</v>
      </c>
      <c r="C51" s="26"/>
      <c r="D51" s="26" t="str">
        <f>C8</f>
        <v>MKP. ÇİMEN SPOR</v>
      </c>
      <c r="E51" s="27"/>
      <c r="F51" s="17"/>
      <c r="G51" s="28"/>
      <c r="H51" s="25" t="str">
        <f>D51</f>
        <v>MKP. ÇİMEN SPOR</v>
      </c>
      <c r="I51" s="26" t="str">
        <f>B51</f>
        <v>MKP. KAVAKLI GÜCÜ SPOR</v>
      </c>
      <c r="J51" s="27"/>
      <c r="K51" s="17"/>
      <c r="L51" s="5"/>
    </row>
    <row r="52" spans="1:12" s="6" customFormat="1" ht="19.5" customHeight="1">
      <c r="A52" s="5"/>
      <c r="B52" s="25" t="str">
        <f>C10</f>
        <v>MKP. AKAR SPOR</v>
      </c>
      <c r="C52" s="26"/>
      <c r="D52" s="26" t="str">
        <f>C7</f>
        <v>KRC. DAMLA SPOR</v>
      </c>
      <c r="E52" s="27"/>
      <c r="F52" s="17"/>
      <c r="G52" s="28"/>
      <c r="H52" s="25" t="str">
        <f>D52</f>
        <v>KRC. DAMLA SPOR</v>
      </c>
      <c r="I52" s="26" t="str">
        <f>B52</f>
        <v>MKP. AKAR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BALKAN SPOR</v>
      </c>
      <c r="C53" s="30"/>
      <c r="D53" s="30" t="str">
        <f>C5</f>
        <v>GÖRÜKLE İPEK SPOR</v>
      </c>
      <c r="E53" s="31"/>
      <c r="F53" s="17"/>
      <c r="G53" s="28"/>
      <c r="H53" s="29" t="str">
        <f>D53</f>
        <v>GÖRÜKLE İPEK SPOR</v>
      </c>
      <c r="I53" s="30" t="str">
        <f>B53</f>
        <v>BALKAN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5" sqref="C5:K5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85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24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17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4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7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16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47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21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59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SELİM SPOR</v>
      </c>
      <c r="C14" s="13" t="s">
        <v>64</v>
      </c>
      <c r="D14" s="13" t="str">
        <f>C5</f>
        <v>CİHAN SPOR</v>
      </c>
      <c r="E14" s="14"/>
      <c r="F14" s="15"/>
      <c r="G14" s="16"/>
      <c r="H14" s="12" t="str">
        <f>D14</f>
        <v>CİHAN SPOR</v>
      </c>
      <c r="I14" s="13" t="str">
        <f>B14</f>
        <v>SELİM SPOR</v>
      </c>
      <c r="J14" s="14"/>
      <c r="K14" s="17"/>
      <c r="L14" s="5"/>
    </row>
    <row r="15" spans="1:12" s="6" customFormat="1" ht="19.5" customHeight="1">
      <c r="A15" s="5"/>
      <c r="B15" s="12" t="str">
        <f>C7</f>
        <v>BURSA MERİNOS SPOR</v>
      </c>
      <c r="C15" s="13"/>
      <c r="D15" s="13" t="str">
        <f>C4</f>
        <v>GEMLİK SPOR</v>
      </c>
      <c r="E15" s="14"/>
      <c r="F15" s="17"/>
      <c r="G15" s="16"/>
      <c r="H15" s="12" t="str">
        <f>D15</f>
        <v>GEMLİK SPOR</v>
      </c>
      <c r="I15" s="13" t="str">
        <f>B15</f>
        <v>BURSA MERİNOS SPOR</v>
      </c>
      <c r="J15" s="14"/>
      <c r="K15" s="17"/>
      <c r="L15" s="5"/>
    </row>
    <row r="16" spans="1:12" s="6" customFormat="1" ht="19.5" customHeight="1">
      <c r="A16" s="5"/>
      <c r="B16" s="12" t="str">
        <f>C8</f>
        <v>BURSA ATAEVLER SPOR</v>
      </c>
      <c r="C16" s="13"/>
      <c r="D16" s="13" t="str">
        <f>C10</f>
        <v>ELMASBAHÇELER SPOR</v>
      </c>
      <c r="E16" s="14"/>
      <c r="F16" s="17"/>
      <c r="G16" s="16"/>
      <c r="H16" s="12" t="str">
        <f>D16</f>
        <v>ELMASBAHÇELER SPOR</v>
      </c>
      <c r="I16" s="13" t="str">
        <f>B16</f>
        <v>BURSA ATAEVLER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NİLÜFER FSM SPOR </v>
      </c>
      <c r="C17" s="19"/>
      <c r="D17" s="19" t="str">
        <f>C11</f>
        <v>YİĞİTLER SPOR</v>
      </c>
      <c r="E17" s="20"/>
      <c r="F17" s="17"/>
      <c r="G17" s="16"/>
      <c r="H17" s="18" t="str">
        <f>D17</f>
        <v>YİĞİTLER SPOR</v>
      </c>
      <c r="I17" s="19" t="str">
        <f>B17</f>
        <v>NİLÜFER FSM SPOR 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GEMLİK SPOR</v>
      </c>
      <c r="C20" s="13"/>
      <c r="D20" s="13" t="str">
        <f>C8</f>
        <v>BURSA ATAEVLER SPOR</v>
      </c>
      <c r="E20" s="14"/>
      <c r="F20" s="23"/>
      <c r="G20" s="16"/>
      <c r="H20" s="12" t="str">
        <f>D20</f>
        <v>BURSA ATAEVLER SPOR</v>
      </c>
      <c r="I20" s="13" t="str">
        <f>B20</f>
        <v>GEMLİK SPOR</v>
      </c>
      <c r="J20" s="14"/>
      <c r="K20" s="17"/>
      <c r="L20" s="5"/>
    </row>
    <row r="21" spans="1:12" s="6" customFormat="1" ht="19.5" customHeight="1">
      <c r="A21" s="5"/>
      <c r="B21" s="12" t="str">
        <f>C5</f>
        <v>CİHAN SPOR</v>
      </c>
      <c r="C21" s="13"/>
      <c r="D21" s="13" t="str">
        <f>C7</f>
        <v>BURSA MERİNOS SPOR</v>
      </c>
      <c r="E21" s="14"/>
      <c r="F21" s="17"/>
      <c r="G21" s="16"/>
      <c r="H21" s="12" t="str">
        <f>D21</f>
        <v>BURSA MERİNOS SPOR</v>
      </c>
      <c r="I21" s="13" t="str">
        <f>B21</f>
        <v>CİHAN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ELMASBAHÇELER SPOR</v>
      </c>
      <c r="C22" s="13"/>
      <c r="D22" s="13" t="str">
        <f>C9</f>
        <v>NİLÜFER FSM SPOR </v>
      </c>
      <c r="E22" s="14"/>
      <c r="F22" s="24"/>
      <c r="G22" s="16"/>
      <c r="H22" s="12" t="str">
        <f>D22</f>
        <v>NİLÜFER FSM SPOR </v>
      </c>
      <c r="I22" s="13" t="str">
        <f>B22</f>
        <v>ELMASBAHÇELER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YİĞİTLER SPOR</v>
      </c>
      <c r="C23" s="19"/>
      <c r="D23" s="19" t="str">
        <f>C6</f>
        <v>SELİM SPOR</v>
      </c>
      <c r="E23" s="20"/>
      <c r="F23" s="15"/>
      <c r="G23" s="16"/>
      <c r="H23" s="18" t="str">
        <f>D23</f>
        <v>SELİM SPOR</v>
      </c>
      <c r="I23" s="19" t="str">
        <f>B23</f>
        <v>YİĞİTLER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BURSA MERİNOS SPOR</v>
      </c>
      <c r="C26" s="13"/>
      <c r="D26" s="13" t="str">
        <f>C6</f>
        <v>SELİM SPOR</v>
      </c>
      <c r="E26" s="14"/>
      <c r="F26" s="17"/>
      <c r="G26" s="16"/>
      <c r="H26" s="12" t="str">
        <f>D26</f>
        <v>SELİM SPOR</v>
      </c>
      <c r="I26" s="13" t="str">
        <f>B26</f>
        <v>BURSA MERİNOS SPOR</v>
      </c>
      <c r="J26" s="14"/>
      <c r="K26" s="15"/>
      <c r="L26" s="5"/>
    </row>
    <row r="27" spans="1:12" s="6" customFormat="1" ht="19.5" customHeight="1">
      <c r="A27" s="5"/>
      <c r="B27" s="12" t="str">
        <f>C8</f>
        <v>BURSA ATAEVLER SPOR</v>
      </c>
      <c r="C27" s="13"/>
      <c r="D27" s="13" t="str">
        <f>C5</f>
        <v>CİHAN SPOR</v>
      </c>
      <c r="E27" s="14"/>
      <c r="F27" s="17"/>
      <c r="G27" s="16"/>
      <c r="H27" s="12" t="str">
        <f>D27</f>
        <v>CİHAN SPOR</v>
      </c>
      <c r="I27" s="13" t="str">
        <f>B27</f>
        <v>BURSA ATAEVLER SPOR</v>
      </c>
      <c r="J27" s="14"/>
      <c r="K27" s="17"/>
      <c r="L27" s="5"/>
    </row>
    <row r="28" spans="1:12" s="6" customFormat="1" ht="19.5" customHeight="1">
      <c r="A28" s="5"/>
      <c r="B28" s="12" t="str">
        <f>C9</f>
        <v>NİLÜFER FSM SPOR </v>
      </c>
      <c r="C28" s="13"/>
      <c r="D28" s="13" t="str">
        <f>C4</f>
        <v>GEMLİK SPOR</v>
      </c>
      <c r="E28" s="14"/>
      <c r="F28" s="17"/>
      <c r="G28" s="16"/>
      <c r="H28" s="12" t="str">
        <f>D28</f>
        <v>GEMLİK SPOR</v>
      </c>
      <c r="I28" s="13" t="str">
        <f>B28</f>
        <v>NİLÜFER FSM SPOR 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ELMASBAHÇELER SPOR</v>
      </c>
      <c r="C29" s="19"/>
      <c r="D29" s="19" t="str">
        <f>C11</f>
        <v>YİĞİTLER SPOR</v>
      </c>
      <c r="E29" s="20"/>
      <c r="F29" s="17"/>
      <c r="G29" s="16"/>
      <c r="H29" s="18" t="str">
        <f>D29</f>
        <v>YİĞİTLER SPOR</v>
      </c>
      <c r="I29" s="19" t="str">
        <f>B29</f>
        <v>ELMASBAHÇELER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GEMLİK SPOR</v>
      </c>
      <c r="C32" s="13"/>
      <c r="D32" s="13" t="str">
        <f>C10</f>
        <v>ELMASBAHÇELER SPOR</v>
      </c>
      <c r="E32" s="14"/>
      <c r="F32" s="15"/>
      <c r="G32" s="16"/>
      <c r="H32" s="12" t="str">
        <f>D32</f>
        <v>ELMASBAHÇELER SPOR</v>
      </c>
      <c r="I32" s="13" t="str">
        <f>B32</f>
        <v>GEMLİK SPOR</v>
      </c>
      <c r="J32" s="14"/>
      <c r="K32" s="15"/>
      <c r="L32" s="5"/>
    </row>
    <row r="33" spans="1:12" s="6" customFormat="1" ht="19.5" customHeight="1">
      <c r="A33" s="5"/>
      <c r="B33" s="12" t="str">
        <f>C5</f>
        <v>CİHAN SPOR</v>
      </c>
      <c r="C33" s="13"/>
      <c r="D33" s="13" t="str">
        <f>C9</f>
        <v>NİLÜFER FSM SPOR </v>
      </c>
      <c r="E33" s="14"/>
      <c r="F33" s="17"/>
      <c r="G33" s="16"/>
      <c r="H33" s="12" t="str">
        <f>D33</f>
        <v>NİLÜFER FSM SPOR </v>
      </c>
      <c r="I33" s="13" t="str">
        <f>B33</f>
        <v>CİHAN SPOR</v>
      </c>
      <c r="J33" s="14"/>
      <c r="K33" s="17"/>
      <c r="L33" s="5"/>
    </row>
    <row r="34" spans="1:12" s="6" customFormat="1" ht="19.5" customHeight="1">
      <c r="A34" s="5"/>
      <c r="B34" s="12" t="str">
        <f>C6</f>
        <v>SELİM SPOR</v>
      </c>
      <c r="C34" s="13"/>
      <c r="D34" s="13" t="str">
        <f>C8</f>
        <v>BURSA ATAEVLER SPOR</v>
      </c>
      <c r="E34" s="14"/>
      <c r="F34" s="17"/>
      <c r="G34" s="16"/>
      <c r="H34" s="12" t="str">
        <f>D34</f>
        <v>BURSA ATAEVLER SPOR</v>
      </c>
      <c r="I34" s="13" t="str">
        <f>B34</f>
        <v>SELİM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YİĞİTLER SPOR</v>
      </c>
      <c r="C35" s="19"/>
      <c r="D35" s="19" t="str">
        <f>C7</f>
        <v>BURSA MERİNOS SPOR</v>
      </c>
      <c r="E35" s="20"/>
      <c r="F35" s="17"/>
      <c r="G35" s="16"/>
      <c r="H35" s="18" t="str">
        <f>D35</f>
        <v>BURSA MERİNOS SPOR</v>
      </c>
      <c r="I35" s="19" t="str">
        <f>B35</f>
        <v>YİĞİTLER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BURSA ATAEVLER SPOR</v>
      </c>
      <c r="C38" s="13"/>
      <c r="D38" s="13" t="str">
        <f>C7</f>
        <v>BURSA MERİNOS SPOR</v>
      </c>
      <c r="E38" s="14"/>
      <c r="F38" s="17"/>
      <c r="G38" s="16"/>
      <c r="H38" s="12" t="str">
        <f>D38</f>
        <v>BURSA MERİNOS SPOR</v>
      </c>
      <c r="I38" s="13" t="str">
        <f>B38</f>
        <v>BURSA ATAEVLER SPOR</v>
      </c>
      <c r="J38" s="14"/>
      <c r="K38" s="15"/>
      <c r="L38" s="5"/>
    </row>
    <row r="39" spans="1:12" s="6" customFormat="1" ht="19.5" customHeight="1">
      <c r="A39" s="5"/>
      <c r="B39" s="12" t="str">
        <f>C9</f>
        <v>NİLÜFER FSM SPOR </v>
      </c>
      <c r="C39" s="13"/>
      <c r="D39" s="13" t="str">
        <f>C6</f>
        <v>SELİM SPOR</v>
      </c>
      <c r="E39" s="14"/>
      <c r="F39" s="17"/>
      <c r="G39" s="16"/>
      <c r="H39" s="12" t="str">
        <f>D39</f>
        <v>SELİM SPOR</v>
      </c>
      <c r="I39" s="13" t="str">
        <f>B39</f>
        <v>NİLÜFER FSM SPOR </v>
      </c>
      <c r="J39" s="14"/>
      <c r="K39" s="17"/>
      <c r="L39" s="5"/>
    </row>
    <row r="40" spans="1:12" s="6" customFormat="1" ht="19.5" customHeight="1">
      <c r="A40" s="5"/>
      <c r="B40" s="12" t="str">
        <f>C10</f>
        <v>ELMASBAHÇELER SPOR</v>
      </c>
      <c r="C40" s="13"/>
      <c r="D40" s="13" t="str">
        <f>C5</f>
        <v>CİHAN SPOR</v>
      </c>
      <c r="E40" s="14"/>
      <c r="F40" s="17"/>
      <c r="G40" s="16"/>
      <c r="H40" s="12" t="str">
        <f>D40</f>
        <v>CİHAN SPOR</v>
      </c>
      <c r="I40" s="13" t="str">
        <f>B40</f>
        <v>ELMASBAHÇELER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YİĞİTLER SPOR</v>
      </c>
      <c r="C41" s="19"/>
      <c r="D41" s="19" t="str">
        <f>C4</f>
        <v>GEMLİK SPOR</v>
      </c>
      <c r="E41" s="20"/>
      <c r="F41" s="17"/>
      <c r="G41" s="16"/>
      <c r="H41" s="18" t="str">
        <f>D41</f>
        <v>GEMLİK SPOR</v>
      </c>
      <c r="I41" s="19" t="str">
        <f>B41</f>
        <v>YİĞİTLER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CİHAN SPOR</v>
      </c>
      <c r="C44" s="13"/>
      <c r="D44" s="13" t="str">
        <f>C4</f>
        <v>GEMLİK SPOR</v>
      </c>
      <c r="E44" s="14"/>
      <c r="F44" s="17"/>
      <c r="G44" s="16"/>
      <c r="H44" s="12" t="str">
        <f>D44</f>
        <v>GEMLİK SPOR</v>
      </c>
      <c r="I44" s="13" t="str">
        <f>B44</f>
        <v>CİHAN SPOR</v>
      </c>
      <c r="J44" s="14"/>
      <c r="K44" s="15"/>
      <c r="L44" s="5"/>
    </row>
    <row r="45" spans="1:12" s="6" customFormat="1" ht="19.5" customHeight="1">
      <c r="A45" s="5"/>
      <c r="B45" s="12" t="str">
        <f>C6</f>
        <v>SELİM SPOR</v>
      </c>
      <c r="C45" s="13"/>
      <c r="D45" s="13" t="str">
        <f>C10</f>
        <v>ELMASBAHÇELER SPOR</v>
      </c>
      <c r="E45" s="14"/>
      <c r="F45" s="17"/>
      <c r="G45" s="16"/>
      <c r="H45" s="12" t="str">
        <f>D45</f>
        <v>ELMASBAHÇELER SPOR</v>
      </c>
      <c r="I45" s="13" t="str">
        <f>B45</f>
        <v>SELİM SPOR</v>
      </c>
      <c r="J45" s="14"/>
      <c r="K45" s="17"/>
      <c r="L45" s="5"/>
    </row>
    <row r="46" spans="1:12" s="6" customFormat="1" ht="19.5" customHeight="1">
      <c r="A46" s="5"/>
      <c r="B46" s="12" t="str">
        <f>C7</f>
        <v>BURSA MERİNOS SPOR</v>
      </c>
      <c r="C46" s="13"/>
      <c r="D46" s="13" t="str">
        <f>C9</f>
        <v>NİLÜFER FSM SPOR </v>
      </c>
      <c r="E46" s="14"/>
      <c r="F46" s="17"/>
      <c r="G46" s="16"/>
      <c r="H46" s="12" t="str">
        <f>D46</f>
        <v>NİLÜFER FSM SPOR </v>
      </c>
      <c r="I46" s="13" t="str">
        <f>B46</f>
        <v>BURSA MERİNOS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BURSA ATAEVLER SPOR</v>
      </c>
      <c r="C47" s="19"/>
      <c r="D47" s="19" t="str">
        <f>C11</f>
        <v>YİĞİTLER SPOR</v>
      </c>
      <c r="E47" s="20"/>
      <c r="F47" s="17"/>
      <c r="G47" s="16"/>
      <c r="H47" s="18" t="str">
        <f>D47</f>
        <v>YİĞİTLER SPOR</v>
      </c>
      <c r="I47" s="19" t="str">
        <f>B47</f>
        <v>BURSA ATAEVLER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GEMLİK SPOR</v>
      </c>
      <c r="C50" s="26"/>
      <c r="D50" s="26" t="str">
        <f>C6</f>
        <v>SELİM SPOR</v>
      </c>
      <c r="E50" s="27"/>
      <c r="F50" s="15"/>
      <c r="G50" s="28"/>
      <c r="H50" s="25" t="str">
        <f>D50</f>
        <v>SELİM SPOR</v>
      </c>
      <c r="I50" s="26" t="str">
        <f>B50</f>
        <v>GEMLİK SPOR</v>
      </c>
      <c r="J50" s="27"/>
      <c r="K50" s="15"/>
      <c r="L50" s="5"/>
    </row>
    <row r="51" spans="1:12" s="6" customFormat="1" ht="19.5" customHeight="1">
      <c r="A51" s="5"/>
      <c r="B51" s="25" t="str">
        <f>C9</f>
        <v>NİLÜFER FSM SPOR </v>
      </c>
      <c r="C51" s="26"/>
      <c r="D51" s="26" t="str">
        <f>C8</f>
        <v>BURSA ATAEVLER SPOR</v>
      </c>
      <c r="E51" s="27"/>
      <c r="F51" s="17"/>
      <c r="G51" s="28"/>
      <c r="H51" s="25" t="str">
        <f>D51</f>
        <v>BURSA ATAEVLER SPOR</v>
      </c>
      <c r="I51" s="26" t="str">
        <f>B51</f>
        <v>NİLÜFER FSM SPOR </v>
      </c>
      <c r="J51" s="27"/>
      <c r="K51" s="17"/>
      <c r="L51" s="5"/>
    </row>
    <row r="52" spans="1:12" s="6" customFormat="1" ht="19.5" customHeight="1">
      <c r="A52" s="5"/>
      <c r="B52" s="25" t="str">
        <f>C10</f>
        <v>ELMASBAHÇELER SPOR</v>
      </c>
      <c r="C52" s="26"/>
      <c r="D52" s="26" t="str">
        <f>C7</f>
        <v>BURSA MERİNOS SPOR</v>
      </c>
      <c r="E52" s="27"/>
      <c r="F52" s="17"/>
      <c r="G52" s="28"/>
      <c r="H52" s="25" t="str">
        <f>D52</f>
        <v>BURSA MERİNOS SPOR</v>
      </c>
      <c r="I52" s="26" t="str">
        <f>B52</f>
        <v>ELMASBAHÇELER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YİĞİTLER SPOR</v>
      </c>
      <c r="C53" s="30"/>
      <c r="D53" s="30" t="str">
        <f>C5</f>
        <v>CİHAN SPOR</v>
      </c>
      <c r="E53" s="31"/>
      <c r="F53" s="17"/>
      <c r="G53" s="28"/>
      <c r="H53" s="29" t="str">
        <f>D53</f>
        <v>CİHAN SPOR</v>
      </c>
      <c r="I53" s="30" t="str">
        <f>B53</f>
        <v>YİĞİTLER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7" sqref="C7:K7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86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40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46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29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15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27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51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10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12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İHSANİYE SPOR</v>
      </c>
      <c r="C14" s="13" t="s">
        <v>64</v>
      </c>
      <c r="D14" s="13" t="str">
        <f>C5</f>
        <v>NİLÜFER BLD. FUTBOL KULÜBÜ</v>
      </c>
      <c r="E14" s="14"/>
      <c r="F14" s="15"/>
      <c r="G14" s="16"/>
      <c r="H14" s="12" t="str">
        <f>D14</f>
        <v>NİLÜFER BLD. FUTBOL KULÜBÜ</v>
      </c>
      <c r="I14" s="13" t="str">
        <f>B14</f>
        <v>İHSANİYE SPOR</v>
      </c>
      <c r="J14" s="14"/>
      <c r="K14" s="17"/>
      <c r="L14" s="5"/>
    </row>
    <row r="15" spans="1:12" s="6" customFormat="1" ht="19.5" customHeight="1">
      <c r="A15" s="5"/>
      <c r="B15" s="12" t="str">
        <f>C7</f>
        <v>BURGAZ SPOR</v>
      </c>
      <c r="C15" s="13"/>
      <c r="D15" s="13" t="str">
        <f>C4</f>
        <v>KÜPLÜPINAR YEŞİLDAĞ SPOR</v>
      </c>
      <c r="E15" s="14"/>
      <c r="F15" s="17"/>
      <c r="G15" s="16"/>
      <c r="H15" s="12" t="str">
        <f>D15</f>
        <v>KÜPLÜPINAR YEŞİLDAĞ SPOR</v>
      </c>
      <c r="I15" s="13" t="str">
        <f>B15</f>
        <v>BURGAZ SPOR</v>
      </c>
      <c r="J15" s="14"/>
      <c r="K15" s="17"/>
      <c r="L15" s="5"/>
    </row>
    <row r="16" spans="1:12" s="6" customFormat="1" ht="19.5" customHeight="1">
      <c r="A16" s="5"/>
      <c r="B16" s="12" t="str">
        <f>C8</f>
        <v>HAMİTLER SPOR</v>
      </c>
      <c r="C16" s="13"/>
      <c r="D16" s="13" t="str">
        <f>C10</f>
        <v>AKÇAĞLAYAN SPOR</v>
      </c>
      <c r="E16" s="14"/>
      <c r="F16" s="17"/>
      <c r="G16" s="16"/>
      <c r="H16" s="12" t="str">
        <f>D16</f>
        <v>AKÇAĞLAYAN SPOR</v>
      </c>
      <c r="I16" s="13" t="str">
        <f>B16</f>
        <v>HAMİTLER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PANAYIR SPOR</v>
      </c>
      <c r="C17" s="19"/>
      <c r="D17" s="19" t="str">
        <f>C11</f>
        <v>BAHAR SPOR</v>
      </c>
      <c r="E17" s="20"/>
      <c r="F17" s="17"/>
      <c r="G17" s="16"/>
      <c r="H17" s="18" t="str">
        <f>D17</f>
        <v>BAHAR SPOR</v>
      </c>
      <c r="I17" s="19" t="str">
        <f>B17</f>
        <v>PANAYIR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KÜPLÜPINAR YEŞİLDAĞ SPOR</v>
      </c>
      <c r="C20" s="13"/>
      <c r="D20" s="13" t="str">
        <f>C8</f>
        <v>HAMİTLER SPOR</v>
      </c>
      <c r="E20" s="14"/>
      <c r="F20" s="23"/>
      <c r="G20" s="16"/>
      <c r="H20" s="12" t="str">
        <f>D20</f>
        <v>HAMİTLER SPOR</v>
      </c>
      <c r="I20" s="13" t="str">
        <f>B20</f>
        <v>KÜPLÜPINAR YEŞİLDAĞ SPOR</v>
      </c>
      <c r="J20" s="14"/>
      <c r="K20" s="17"/>
      <c r="L20" s="5"/>
    </row>
    <row r="21" spans="1:12" s="6" customFormat="1" ht="19.5" customHeight="1">
      <c r="A21" s="5"/>
      <c r="B21" s="12" t="str">
        <f>C5</f>
        <v>NİLÜFER BLD. FUTBOL KULÜBÜ</v>
      </c>
      <c r="C21" s="13"/>
      <c r="D21" s="13" t="str">
        <f>C7</f>
        <v>BURGAZ SPOR</v>
      </c>
      <c r="E21" s="14"/>
      <c r="F21" s="17"/>
      <c r="G21" s="16"/>
      <c r="H21" s="12" t="str">
        <f>D21</f>
        <v>BURGAZ SPOR</v>
      </c>
      <c r="I21" s="13" t="str">
        <f>B21</f>
        <v>NİLÜFER BLD. FUTBOL KULÜBÜ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AKÇAĞLAYAN SPOR</v>
      </c>
      <c r="C22" s="13"/>
      <c r="D22" s="13" t="str">
        <f>C9</f>
        <v>PANAYIR SPOR</v>
      </c>
      <c r="E22" s="14"/>
      <c r="F22" s="24"/>
      <c r="G22" s="16"/>
      <c r="H22" s="12" t="str">
        <f>D22</f>
        <v>PANAYIR SPOR</v>
      </c>
      <c r="I22" s="13" t="str">
        <f>B22</f>
        <v>AKÇAĞLAYAN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BAHAR SPOR</v>
      </c>
      <c r="C23" s="19"/>
      <c r="D23" s="19" t="str">
        <f>C6</f>
        <v>İHSANİYE SPOR</v>
      </c>
      <c r="E23" s="20"/>
      <c r="F23" s="15"/>
      <c r="G23" s="16"/>
      <c r="H23" s="18" t="str">
        <f>D23</f>
        <v>İHSANİYE SPOR</v>
      </c>
      <c r="I23" s="19" t="str">
        <f>B23</f>
        <v>BAHAR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BURGAZ SPOR</v>
      </c>
      <c r="C26" s="13"/>
      <c r="D26" s="13" t="str">
        <f>C6</f>
        <v>İHSANİYE SPOR</v>
      </c>
      <c r="E26" s="14"/>
      <c r="F26" s="17"/>
      <c r="G26" s="16"/>
      <c r="H26" s="12" t="str">
        <f>D26</f>
        <v>İHSANİYE SPOR</v>
      </c>
      <c r="I26" s="13" t="str">
        <f>B26</f>
        <v>BURGAZ SPOR</v>
      </c>
      <c r="J26" s="14"/>
      <c r="K26" s="15"/>
      <c r="L26" s="5"/>
    </row>
    <row r="27" spans="1:12" s="6" customFormat="1" ht="19.5" customHeight="1">
      <c r="A27" s="5"/>
      <c r="B27" s="12" t="str">
        <f>C8</f>
        <v>HAMİTLER SPOR</v>
      </c>
      <c r="C27" s="13"/>
      <c r="D27" s="13" t="str">
        <f>C5</f>
        <v>NİLÜFER BLD. FUTBOL KULÜBÜ</v>
      </c>
      <c r="E27" s="14"/>
      <c r="F27" s="17"/>
      <c r="G27" s="16"/>
      <c r="H27" s="12" t="str">
        <f>D27</f>
        <v>NİLÜFER BLD. FUTBOL KULÜBÜ</v>
      </c>
      <c r="I27" s="13" t="str">
        <f>B27</f>
        <v>HAMİTLER SPOR</v>
      </c>
      <c r="J27" s="14"/>
      <c r="K27" s="17"/>
      <c r="L27" s="5"/>
    </row>
    <row r="28" spans="1:12" s="6" customFormat="1" ht="19.5" customHeight="1">
      <c r="A28" s="5"/>
      <c r="B28" s="12" t="str">
        <f>C9</f>
        <v>PANAYIR SPOR</v>
      </c>
      <c r="C28" s="13"/>
      <c r="D28" s="13" t="str">
        <f>C4</f>
        <v>KÜPLÜPINAR YEŞİLDAĞ SPOR</v>
      </c>
      <c r="E28" s="14"/>
      <c r="F28" s="17"/>
      <c r="G28" s="16"/>
      <c r="H28" s="12" t="str">
        <f>D28</f>
        <v>KÜPLÜPINAR YEŞİLDAĞ SPOR</v>
      </c>
      <c r="I28" s="13" t="str">
        <f>B28</f>
        <v>PANAYIR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AKÇAĞLAYAN SPOR</v>
      </c>
      <c r="C29" s="19"/>
      <c r="D29" s="19" t="str">
        <f>C11</f>
        <v>BAHAR SPOR</v>
      </c>
      <c r="E29" s="20"/>
      <c r="F29" s="17"/>
      <c r="G29" s="16"/>
      <c r="H29" s="18" t="str">
        <f>D29</f>
        <v>BAHAR SPOR</v>
      </c>
      <c r="I29" s="19" t="str">
        <f>B29</f>
        <v>AKÇAĞLAYAN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KÜPLÜPINAR YEŞİLDAĞ SPOR</v>
      </c>
      <c r="C32" s="13"/>
      <c r="D32" s="13" t="str">
        <f>C10</f>
        <v>AKÇAĞLAYAN SPOR</v>
      </c>
      <c r="E32" s="14"/>
      <c r="F32" s="15"/>
      <c r="G32" s="16"/>
      <c r="H32" s="12" t="str">
        <f>D32</f>
        <v>AKÇAĞLAYAN SPOR</v>
      </c>
      <c r="I32" s="13" t="str">
        <f>B32</f>
        <v>KÜPLÜPINAR YEŞİLDAĞ SPOR</v>
      </c>
      <c r="J32" s="14"/>
      <c r="K32" s="15"/>
      <c r="L32" s="5"/>
    </row>
    <row r="33" spans="1:12" s="6" customFormat="1" ht="19.5" customHeight="1">
      <c r="A33" s="5"/>
      <c r="B33" s="12" t="str">
        <f>C5</f>
        <v>NİLÜFER BLD. FUTBOL KULÜBÜ</v>
      </c>
      <c r="C33" s="13"/>
      <c r="D33" s="13" t="str">
        <f>C9</f>
        <v>PANAYIR SPOR</v>
      </c>
      <c r="E33" s="14"/>
      <c r="F33" s="17"/>
      <c r="G33" s="16"/>
      <c r="H33" s="12" t="str">
        <f>D33</f>
        <v>PANAYIR SPOR</v>
      </c>
      <c r="I33" s="13" t="str">
        <f>B33</f>
        <v>NİLÜFER BLD. FUTBOL KULÜBÜ</v>
      </c>
      <c r="J33" s="14"/>
      <c r="K33" s="17"/>
      <c r="L33" s="5"/>
    </row>
    <row r="34" spans="1:12" s="6" customFormat="1" ht="19.5" customHeight="1">
      <c r="A34" s="5"/>
      <c r="B34" s="12" t="str">
        <f>C6</f>
        <v>İHSANİYE SPOR</v>
      </c>
      <c r="C34" s="13"/>
      <c r="D34" s="13" t="str">
        <f>C8</f>
        <v>HAMİTLER SPOR</v>
      </c>
      <c r="E34" s="14"/>
      <c r="F34" s="17"/>
      <c r="G34" s="16"/>
      <c r="H34" s="12" t="str">
        <f>D34</f>
        <v>HAMİTLER SPOR</v>
      </c>
      <c r="I34" s="13" t="str">
        <f>B34</f>
        <v>İHSANİYE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BAHAR SPOR</v>
      </c>
      <c r="C35" s="19"/>
      <c r="D35" s="19" t="str">
        <f>C7</f>
        <v>BURGAZ SPOR</v>
      </c>
      <c r="E35" s="20"/>
      <c r="F35" s="17"/>
      <c r="G35" s="16"/>
      <c r="H35" s="18" t="str">
        <f>D35</f>
        <v>BURGAZ SPOR</v>
      </c>
      <c r="I35" s="19" t="str">
        <f>B35</f>
        <v>BAHAR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HAMİTLER SPOR</v>
      </c>
      <c r="C38" s="13"/>
      <c r="D38" s="13" t="str">
        <f>C7</f>
        <v>BURGAZ SPOR</v>
      </c>
      <c r="E38" s="14"/>
      <c r="F38" s="17"/>
      <c r="G38" s="16"/>
      <c r="H38" s="12" t="str">
        <f>D38</f>
        <v>BURGAZ SPOR</v>
      </c>
      <c r="I38" s="13" t="str">
        <f>B38</f>
        <v>HAMİTLER SPOR</v>
      </c>
      <c r="J38" s="14"/>
      <c r="K38" s="15"/>
      <c r="L38" s="5"/>
    </row>
    <row r="39" spans="1:12" s="6" customFormat="1" ht="19.5" customHeight="1">
      <c r="A39" s="5"/>
      <c r="B39" s="12" t="str">
        <f>C9</f>
        <v>PANAYIR SPOR</v>
      </c>
      <c r="C39" s="13"/>
      <c r="D39" s="13" t="str">
        <f>C6</f>
        <v>İHSANİYE SPOR</v>
      </c>
      <c r="E39" s="14"/>
      <c r="F39" s="17"/>
      <c r="G39" s="16"/>
      <c r="H39" s="12" t="str">
        <f>D39</f>
        <v>İHSANİYE SPOR</v>
      </c>
      <c r="I39" s="13" t="str">
        <f>B39</f>
        <v>PANAYIR SPOR</v>
      </c>
      <c r="J39" s="14"/>
      <c r="K39" s="17"/>
      <c r="L39" s="5"/>
    </row>
    <row r="40" spans="1:12" s="6" customFormat="1" ht="19.5" customHeight="1">
      <c r="A40" s="5"/>
      <c r="B40" s="12" t="str">
        <f>C10</f>
        <v>AKÇAĞLAYAN SPOR</v>
      </c>
      <c r="C40" s="13"/>
      <c r="D40" s="13" t="str">
        <f>C5</f>
        <v>NİLÜFER BLD. FUTBOL KULÜBÜ</v>
      </c>
      <c r="E40" s="14"/>
      <c r="F40" s="17"/>
      <c r="G40" s="16"/>
      <c r="H40" s="12" t="str">
        <f>D40</f>
        <v>NİLÜFER BLD. FUTBOL KULÜBÜ</v>
      </c>
      <c r="I40" s="13" t="str">
        <f>B40</f>
        <v>AKÇAĞLAYAN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BAHAR SPOR</v>
      </c>
      <c r="C41" s="19"/>
      <c r="D41" s="19" t="str">
        <f>C4</f>
        <v>KÜPLÜPINAR YEŞİLDAĞ SPOR</v>
      </c>
      <c r="E41" s="20"/>
      <c r="F41" s="17"/>
      <c r="G41" s="16"/>
      <c r="H41" s="18" t="str">
        <f>D41</f>
        <v>KÜPLÜPINAR YEŞİLDAĞ SPOR</v>
      </c>
      <c r="I41" s="19" t="str">
        <f>B41</f>
        <v>BAHAR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NİLÜFER BLD. FUTBOL KULÜBÜ</v>
      </c>
      <c r="C44" s="13"/>
      <c r="D44" s="13" t="str">
        <f>C4</f>
        <v>KÜPLÜPINAR YEŞİLDAĞ SPOR</v>
      </c>
      <c r="E44" s="14"/>
      <c r="F44" s="17"/>
      <c r="G44" s="16"/>
      <c r="H44" s="12" t="str">
        <f>D44</f>
        <v>KÜPLÜPINAR YEŞİLDAĞ SPOR</v>
      </c>
      <c r="I44" s="13" t="str">
        <f>B44</f>
        <v>NİLÜFER BLD. FUTBOL KULÜBÜ</v>
      </c>
      <c r="J44" s="14"/>
      <c r="K44" s="15"/>
      <c r="L44" s="5"/>
    </row>
    <row r="45" spans="1:12" s="6" customFormat="1" ht="19.5" customHeight="1">
      <c r="A45" s="5"/>
      <c r="B45" s="12" t="str">
        <f>C6</f>
        <v>İHSANİYE SPOR</v>
      </c>
      <c r="C45" s="13"/>
      <c r="D45" s="13" t="str">
        <f>C10</f>
        <v>AKÇAĞLAYAN SPOR</v>
      </c>
      <c r="E45" s="14"/>
      <c r="F45" s="17"/>
      <c r="G45" s="16"/>
      <c r="H45" s="12" t="str">
        <f>D45</f>
        <v>AKÇAĞLAYAN SPOR</v>
      </c>
      <c r="I45" s="13" t="str">
        <f>B45</f>
        <v>İHSANİYE SPOR</v>
      </c>
      <c r="J45" s="14"/>
      <c r="K45" s="17"/>
      <c r="L45" s="5"/>
    </row>
    <row r="46" spans="1:12" s="6" customFormat="1" ht="19.5" customHeight="1">
      <c r="A46" s="5"/>
      <c r="B46" s="12" t="str">
        <f>C7</f>
        <v>BURGAZ SPOR</v>
      </c>
      <c r="C46" s="13"/>
      <c r="D46" s="13" t="str">
        <f>C9</f>
        <v>PANAYIR SPOR</v>
      </c>
      <c r="E46" s="14"/>
      <c r="F46" s="17"/>
      <c r="G46" s="16"/>
      <c r="H46" s="12" t="str">
        <f>D46</f>
        <v>PANAYIR SPOR</v>
      </c>
      <c r="I46" s="13" t="str">
        <f>B46</f>
        <v>BURGAZ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HAMİTLER SPOR</v>
      </c>
      <c r="C47" s="19"/>
      <c r="D47" s="19" t="str">
        <f>C11</f>
        <v>BAHAR SPOR</v>
      </c>
      <c r="E47" s="20"/>
      <c r="F47" s="17"/>
      <c r="G47" s="16"/>
      <c r="H47" s="18" t="str">
        <f>D47</f>
        <v>BAHAR SPOR</v>
      </c>
      <c r="I47" s="19" t="str">
        <f>B47</f>
        <v>HAMİTLER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KÜPLÜPINAR YEŞİLDAĞ SPOR</v>
      </c>
      <c r="C50" s="26"/>
      <c r="D50" s="26" t="str">
        <f>C6</f>
        <v>İHSANİYE SPOR</v>
      </c>
      <c r="E50" s="27"/>
      <c r="F50" s="15"/>
      <c r="G50" s="28"/>
      <c r="H50" s="25" t="str">
        <f>D50</f>
        <v>İHSANİYE SPOR</v>
      </c>
      <c r="I50" s="26" t="str">
        <f>B50</f>
        <v>KÜPLÜPINAR YEŞİLDAĞ SPOR</v>
      </c>
      <c r="J50" s="27"/>
      <c r="K50" s="15"/>
      <c r="L50" s="5"/>
    </row>
    <row r="51" spans="1:12" s="6" customFormat="1" ht="19.5" customHeight="1">
      <c r="A51" s="5"/>
      <c r="B51" s="25" t="str">
        <f>C9</f>
        <v>PANAYIR SPOR</v>
      </c>
      <c r="C51" s="26"/>
      <c r="D51" s="26" t="str">
        <f>C8</f>
        <v>HAMİTLER SPOR</v>
      </c>
      <c r="E51" s="27"/>
      <c r="F51" s="17"/>
      <c r="G51" s="28"/>
      <c r="H51" s="25" t="str">
        <f>D51</f>
        <v>HAMİTLER SPOR</v>
      </c>
      <c r="I51" s="26" t="str">
        <f>B51</f>
        <v>PANAYIR SPOR</v>
      </c>
      <c r="J51" s="27"/>
      <c r="K51" s="17"/>
      <c r="L51" s="5"/>
    </row>
    <row r="52" spans="1:12" s="6" customFormat="1" ht="19.5" customHeight="1">
      <c r="A52" s="5"/>
      <c r="B52" s="25" t="str">
        <f>C10</f>
        <v>AKÇAĞLAYAN SPOR</v>
      </c>
      <c r="C52" s="26"/>
      <c r="D52" s="26" t="str">
        <f>C7</f>
        <v>BURGAZ SPOR</v>
      </c>
      <c r="E52" s="27"/>
      <c r="F52" s="17"/>
      <c r="G52" s="28"/>
      <c r="H52" s="25" t="str">
        <f>D52</f>
        <v>BURGAZ SPOR</v>
      </c>
      <c r="I52" s="26" t="str">
        <f>B52</f>
        <v>AKÇAĞLAYAN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BAHAR SPOR</v>
      </c>
      <c r="C53" s="30"/>
      <c r="D53" s="30" t="str">
        <f>C5</f>
        <v>NİLÜFER BLD. FUTBOL KULÜBÜ</v>
      </c>
      <c r="E53" s="31"/>
      <c r="F53" s="17"/>
      <c r="G53" s="28"/>
      <c r="H53" s="29" t="str">
        <f>D53</f>
        <v>NİLÜFER BLD. FUTBOL KULÜBÜ</v>
      </c>
      <c r="I53" s="30" t="str">
        <f>B53</f>
        <v>BAHAR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8" sqref="C8:K8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87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49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18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55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9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54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56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0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23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UM SPORTİF SPOR</v>
      </c>
      <c r="C14" s="13" t="s">
        <v>64</v>
      </c>
      <c r="D14" s="13" t="str">
        <f>C5</f>
        <v>DEĞİRMENÖNÜ SPOR</v>
      </c>
      <c r="E14" s="14"/>
      <c r="F14" s="15"/>
      <c r="G14" s="16"/>
      <c r="H14" s="12" t="str">
        <f>D14</f>
        <v>DEĞİRMENÖNÜ SPOR</v>
      </c>
      <c r="I14" s="13" t="str">
        <f>B14</f>
        <v>UM SPORTİF SPOR</v>
      </c>
      <c r="J14" s="14"/>
      <c r="K14" s="17"/>
      <c r="L14" s="5"/>
    </row>
    <row r="15" spans="1:12" s="6" customFormat="1" ht="19.5" customHeight="1">
      <c r="A15" s="5"/>
      <c r="B15" s="12" t="str">
        <f>C7</f>
        <v>AHISKA SPOR</v>
      </c>
      <c r="C15" s="13"/>
      <c r="D15" s="13" t="str">
        <f>C4</f>
        <v>OSMANGAZİ 19 MAYIS </v>
      </c>
      <c r="E15" s="14"/>
      <c r="F15" s="17"/>
      <c r="G15" s="16"/>
      <c r="H15" s="12" t="str">
        <f>D15</f>
        <v>OSMANGAZİ 19 MAYIS </v>
      </c>
      <c r="I15" s="13" t="str">
        <f>B15</f>
        <v>AHISKA SPOR</v>
      </c>
      <c r="J15" s="14"/>
      <c r="K15" s="17"/>
      <c r="L15" s="5"/>
    </row>
    <row r="16" spans="1:12" s="6" customFormat="1" ht="19.5" customHeight="1">
      <c r="A16" s="5"/>
      <c r="B16" s="12" t="str">
        <f>C8</f>
        <v>ULUŞEHİR FUTBOL KULÜBÜ</v>
      </c>
      <c r="C16" s="13"/>
      <c r="D16" s="13" t="str">
        <f>C10</f>
        <v>ÇAĞLAYAN SPOR</v>
      </c>
      <c r="E16" s="14"/>
      <c r="F16" s="17"/>
      <c r="G16" s="16"/>
      <c r="H16" s="12" t="str">
        <f>D16</f>
        <v>ÇAĞLAYAN SPOR</v>
      </c>
      <c r="I16" s="13" t="str">
        <f>B16</f>
        <v>ULUŞEHİR FUTBOL KULÜBÜ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VATAN SPOR</v>
      </c>
      <c r="C17" s="19"/>
      <c r="D17" s="19" t="str">
        <f>C11</f>
        <v>FATİHGÜCÜ KS SPOR</v>
      </c>
      <c r="E17" s="20"/>
      <c r="F17" s="17"/>
      <c r="G17" s="16"/>
      <c r="H17" s="18" t="str">
        <f>D17</f>
        <v>FATİHGÜCÜ KS SPOR</v>
      </c>
      <c r="I17" s="19" t="str">
        <f>B17</f>
        <v>VATAN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OSMANGAZİ 19 MAYIS </v>
      </c>
      <c r="C20" s="13"/>
      <c r="D20" s="13" t="str">
        <f>C8</f>
        <v>ULUŞEHİR FUTBOL KULÜBÜ</v>
      </c>
      <c r="E20" s="14"/>
      <c r="F20" s="23"/>
      <c r="G20" s="16"/>
      <c r="H20" s="12" t="str">
        <f>D20</f>
        <v>ULUŞEHİR FUTBOL KULÜBÜ</v>
      </c>
      <c r="I20" s="13" t="str">
        <f>B20</f>
        <v>OSMANGAZİ 19 MAYIS </v>
      </c>
      <c r="J20" s="14"/>
      <c r="K20" s="17"/>
      <c r="L20" s="5"/>
    </row>
    <row r="21" spans="1:12" s="6" customFormat="1" ht="19.5" customHeight="1">
      <c r="A21" s="5"/>
      <c r="B21" s="12" t="str">
        <f>C5</f>
        <v>DEĞİRMENÖNÜ SPOR</v>
      </c>
      <c r="C21" s="13"/>
      <c r="D21" s="13" t="str">
        <f>C7</f>
        <v>AHISKA SPOR</v>
      </c>
      <c r="E21" s="14"/>
      <c r="F21" s="17"/>
      <c r="G21" s="16"/>
      <c r="H21" s="12" t="str">
        <f>D21</f>
        <v>AHISKA SPOR</v>
      </c>
      <c r="I21" s="13" t="str">
        <f>B21</f>
        <v>DEĞİRMENÖNÜ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ÇAĞLAYAN SPOR</v>
      </c>
      <c r="C22" s="13"/>
      <c r="D22" s="13" t="str">
        <f>C9</f>
        <v>VATAN SPOR</v>
      </c>
      <c r="E22" s="14"/>
      <c r="F22" s="24"/>
      <c r="G22" s="16"/>
      <c r="H22" s="12" t="str">
        <f>D22</f>
        <v>VATAN SPOR</v>
      </c>
      <c r="I22" s="13" t="str">
        <f>B22</f>
        <v>ÇAĞLAYAN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FATİHGÜCÜ KS SPOR</v>
      </c>
      <c r="C23" s="19"/>
      <c r="D23" s="19" t="str">
        <f>C6</f>
        <v>UM SPORTİF SPOR</v>
      </c>
      <c r="E23" s="20"/>
      <c r="F23" s="15"/>
      <c r="G23" s="16"/>
      <c r="H23" s="18" t="str">
        <f>D23</f>
        <v>UM SPORTİF SPOR</v>
      </c>
      <c r="I23" s="19" t="str">
        <f>B23</f>
        <v>FATİHGÜCÜ KS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AHISKA SPOR</v>
      </c>
      <c r="C26" s="13"/>
      <c r="D26" s="13" t="str">
        <f>C6</f>
        <v>UM SPORTİF SPOR</v>
      </c>
      <c r="E26" s="14"/>
      <c r="F26" s="17"/>
      <c r="G26" s="16"/>
      <c r="H26" s="12" t="str">
        <f>D26</f>
        <v>UM SPORTİF SPOR</v>
      </c>
      <c r="I26" s="13" t="str">
        <f>B26</f>
        <v>AHISKA SPOR</v>
      </c>
      <c r="J26" s="14"/>
      <c r="K26" s="15"/>
      <c r="L26" s="5"/>
    </row>
    <row r="27" spans="1:12" s="6" customFormat="1" ht="19.5" customHeight="1">
      <c r="A27" s="5"/>
      <c r="B27" s="12" t="str">
        <f>C8</f>
        <v>ULUŞEHİR FUTBOL KULÜBÜ</v>
      </c>
      <c r="C27" s="13"/>
      <c r="D27" s="13" t="str">
        <f>C5</f>
        <v>DEĞİRMENÖNÜ SPOR</v>
      </c>
      <c r="E27" s="14"/>
      <c r="F27" s="17"/>
      <c r="G27" s="16"/>
      <c r="H27" s="12" t="str">
        <f>D27</f>
        <v>DEĞİRMENÖNÜ SPOR</v>
      </c>
      <c r="I27" s="13" t="str">
        <f>B27</f>
        <v>ULUŞEHİR FUTBOL KULÜBÜ</v>
      </c>
      <c r="J27" s="14"/>
      <c r="K27" s="17"/>
      <c r="L27" s="5"/>
    </row>
    <row r="28" spans="1:12" s="6" customFormat="1" ht="19.5" customHeight="1">
      <c r="A28" s="5"/>
      <c r="B28" s="12" t="str">
        <f>C9</f>
        <v>VATAN SPOR</v>
      </c>
      <c r="C28" s="13"/>
      <c r="D28" s="13" t="str">
        <f>C4</f>
        <v>OSMANGAZİ 19 MAYIS </v>
      </c>
      <c r="E28" s="14"/>
      <c r="F28" s="17"/>
      <c r="G28" s="16"/>
      <c r="H28" s="12" t="str">
        <f>D28</f>
        <v>OSMANGAZİ 19 MAYIS </v>
      </c>
      <c r="I28" s="13" t="str">
        <f>B28</f>
        <v>VATAN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ÇAĞLAYAN SPOR</v>
      </c>
      <c r="C29" s="19"/>
      <c r="D29" s="19" t="str">
        <f>C11</f>
        <v>FATİHGÜCÜ KS SPOR</v>
      </c>
      <c r="E29" s="20"/>
      <c r="F29" s="17"/>
      <c r="G29" s="16"/>
      <c r="H29" s="18" t="str">
        <f>D29</f>
        <v>FATİHGÜCÜ KS SPOR</v>
      </c>
      <c r="I29" s="19" t="str">
        <f>B29</f>
        <v>ÇAĞLAYAN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OSMANGAZİ 19 MAYIS </v>
      </c>
      <c r="C32" s="13"/>
      <c r="D32" s="13" t="str">
        <f>C10</f>
        <v>ÇAĞLAYAN SPOR</v>
      </c>
      <c r="E32" s="14"/>
      <c r="F32" s="15"/>
      <c r="G32" s="16"/>
      <c r="H32" s="12" t="str">
        <f>D32</f>
        <v>ÇAĞLAYAN SPOR</v>
      </c>
      <c r="I32" s="13" t="str">
        <f>B32</f>
        <v>OSMANGAZİ 19 MAYIS </v>
      </c>
      <c r="J32" s="14"/>
      <c r="K32" s="15"/>
      <c r="L32" s="5"/>
    </row>
    <row r="33" spans="1:12" s="6" customFormat="1" ht="19.5" customHeight="1">
      <c r="A33" s="5"/>
      <c r="B33" s="12" t="str">
        <f>C5</f>
        <v>DEĞİRMENÖNÜ SPOR</v>
      </c>
      <c r="C33" s="13"/>
      <c r="D33" s="13" t="str">
        <f>C9</f>
        <v>VATAN SPOR</v>
      </c>
      <c r="E33" s="14"/>
      <c r="F33" s="17"/>
      <c r="G33" s="16"/>
      <c r="H33" s="12" t="str">
        <f>D33</f>
        <v>VATAN SPOR</v>
      </c>
      <c r="I33" s="13" t="str">
        <f>B33</f>
        <v>DEĞİRMENÖNÜ SPOR</v>
      </c>
      <c r="J33" s="14"/>
      <c r="K33" s="17"/>
      <c r="L33" s="5"/>
    </row>
    <row r="34" spans="1:12" s="6" customFormat="1" ht="19.5" customHeight="1">
      <c r="A34" s="5"/>
      <c r="B34" s="12" t="str">
        <f>C6</f>
        <v>UM SPORTİF SPOR</v>
      </c>
      <c r="C34" s="13"/>
      <c r="D34" s="13" t="str">
        <f>C8</f>
        <v>ULUŞEHİR FUTBOL KULÜBÜ</v>
      </c>
      <c r="E34" s="14"/>
      <c r="F34" s="17"/>
      <c r="G34" s="16"/>
      <c r="H34" s="12" t="str">
        <f>D34</f>
        <v>ULUŞEHİR FUTBOL KULÜBÜ</v>
      </c>
      <c r="I34" s="13" t="str">
        <f>B34</f>
        <v>UM SPORTİF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FATİHGÜCÜ KS SPOR</v>
      </c>
      <c r="C35" s="19"/>
      <c r="D35" s="19" t="str">
        <f>C7</f>
        <v>AHISKA SPOR</v>
      </c>
      <c r="E35" s="20"/>
      <c r="F35" s="17"/>
      <c r="G35" s="16"/>
      <c r="H35" s="18" t="str">
        <f>D35</f>
        <v>AHISKA SPOR</v>
      </c>
      <c r="I35" s="19" t="str">
        <f>B35</f>
        <v>FATİHGÜCÜ KS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ULUŞEHİR FUTBOL KULÜBÜ</v>
      </c>
      <c r="C38" s="13"/>
      <c r="D38" s="13" t="str">
        <f>C7</f>
        <v>AHISKA SPOR</v>
      </c>
      <c r="E38" s="14"/>
      <c r="F38" s="17"/>
      <c r="G38" s="16"/>
      <c r="H38" s="12" t="str">
        <f>D38</f>
        <v>AHISKA SPOR</v>
      </c>
      <c r="I38" s="13" t="str">
        <f>B38</f>
        <v>ULUŞEHİR FUTBOL KULÜBÜ</v>
      </c>
      <c r="J38" s="14"/>
      <c r="K38" s="15"/>
      <c r="L38" s="5"/>
    </row>
    <row r="39" spans="1:12" s="6" customFormat="1" ht="19.5" customHeight="1">
      <c r="A39" s="5"/>
      <c r="B39" s="12" t="str">
        <f>C9</f>
        <v>VATAN SPOR</v>
      </c>
      <c r="C39" s="13"/>
      <c r="D39" s="13" t="str">
        <f>C6</f>
        <v>UM SPORTİF SPOR</v>
      </c>
      <c r="E39" s="14"/>
      <c r="F39" s="17"/>
      <c r="G39" s="16"/>
      <c r="H39" s="12" t="str">
        <f>D39</f>
        <v>UM SPORTİF SPOR</v>
      </c>
      <c r="I39" s="13" t="str">
        <f>B39</f>
        <v>VATAN SPOR</v>
      </c>
      <c r="J39" s="14"/>
      <c r="K39" s="17"/>
      <c r="L39" s="5"/>
    </row>
    <row r="40" spans="1:12" s="6" customFormat="1" ht="19.5" customHeight="1">
      <c r="A40" s="5"/>
      <c r="B40" s="12" t="str">
        <f>C10</f>
        <v>ÇAĞLAYAN SPOR</v>
      </c>
      <c r="C40" s="13"/>
      <c r="D40" s="13" t="str">
        <f>C5</f>
        <v>DEĞİRMENÖNÜ SPOR</v>
      </c>
      <c r="E40" s="14"/>
      <c r="F40" s="17"/>
      <c r="G40" s="16"/>
      <c r="H40" s="12" t="str">
        <f>D40</f>
        <v>DEĞİRMENÖNÜ SPOR</v>
      </c>
      <c r="I40" s="13" t="str">
        <f>B40</f>
        <v>ÇAĞLAYAN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FATİHGÜCÜ KS SPOR</v>
      </c>
      <c r="C41" s="19"/>
      <c r="D41" s="19" t="str">
        <f>C4</f>
        <v>OSMANGAZİ 19 MAYIS </v>
      </c>
      <c r="E41" s="20"/>
      <c r="F41" s="17"/>
      <c r="G41" s="16"/>
      <c r="H41" s="18" t="str">
        <f>D41</f>
        <v>OSMANGAZİ 19 MAYIS </v>
      </c>
      <c r="I41" s="19" t="str">
        <f>B41</f>
        <v>FATİHGÜCÜ KS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DEĞİRMENÖNÜ SPOR</v>
      </c>
      <c r="C44" s="13"/>
      <c r="D44" s="13" t="str">
        <f>C4</f>
        <v>OSMANGAZİ 19 MAYIS </v>
      </c>
      <c r="E44" s="14"/>
      <c r="F44" s="17"/>
      <c r="G44" s="16"/>
      <c r="H44" s="12" t="str">
        <f>D44</f>
        <v>OSMANGAZİ 19 MAYIS </v>
      </c>
      <c r="I44" s="13" t="str">
        <f>B44</f>
        <v>DEĞİRMENÖNÜ SPOR</v>
      </c>
      <c r="J44" s="14"/>
      <c r="K44" s="15"/>
      <c r="L44" s="5"/>
    </row>
    <row r="45" spans="1:12" s="6" customFormat="1" ht="19.5" customHeight="1">
      <c r="A45" s="5"/>
      <c r="B45" s="12" t="str">
        <f>C6</f>
        <v>UM SPORTİF SPOR</v>
      </c>
      <c r="C45" s="13"/>
      <c r="D45" s="13" t="str">
        <f>C10</f>
        <v>ÇAĞLAYAN SPOR</v>
      </c>
      <c r="E45" s="14"/>
      <c r="F45" s="17"/>
      <c r="G45" s="16"/>
      <c r="H45" s="12" t="str">
        <f>D45</f>
        <v>ÇAĞLAYAN SPOR</v>
      </c>
      <c r="I45" s="13" t="str">
        <f>B45</f>
        <v>UM SPORTİF SPOR</v>
      </c>
      <c r="J45" s="14"/>
      <c r="K45" s="17"/>
      <c r="L45" s="5"/>
    </row>
    <row r="46" spans="1:12" s="6" customFormat="1" ht="19.5" customHeight="1">
      <c r="A46" s="5"/>
      <c r="B46" s="12" t="str">
        <f>C7</f>
        <v>AHISKA SPOR</v>
      </c>
      <c r="C46" s="13"/>
      <c r="D46" s="13" t="str">
        <f>C9</f>
        <v>VATAN SPOR</v>
      </c>
      <c r="E46" s="14"/>
      <c r="F46" s="17"/>
      <c r="G46" s="16"/>
      <c r="H46" s="12" t="str">
        <f>D46</f>
        <v>VATAN SPOR</v>
      </c>
      <c r="I46" s="13" t="str">
        <f>B46</f>
        <v>AHISKA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ULUŞEHİR FUTBOL KULÜBÜ</v>
      </c>
      <c r="C47" s="19"/>
      <c r="D47" s="19" t="str">
        <f>C11</f>
        <v>FATİHGÜCÜ KS SPOR</v>
      </c>
      <c r="E47" s="20"/>
      <c r="F47" s="17"/>
      <c r="G47" s="16"/>
      <c r="H47" s="18" t="str">
        <f>D47</f>
        <v>FATİHGÜCÜ KS SPOR</v>
      </c>
      <c r="I47" s="19" t="str">
        <f>B47</f>
        <v>ULUŞEHİR FUTBOL KULÜBÜ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OSMANGAZİ 19 MAYIS </v>
      </c>
      <c r="C50" s="26"/>
      <c r="D50" s="26" t="str">
        <f>C6</f>
        <v>UM SPORTİF SPOR</v>
      </c>
      <c r="E50" s="27"/>
      <c r="F50" s="15"/>
      <c r="G50" s="28"/>
      <c r="H50" s="25" t="str">
        <f>D50</f>
        <v>UM SPORTİF SPOR</v>
      </c>
      <c r="I50" s="26" t="str">
        <f>B50</f>
        <v>OSMANGAZİ 19 MAYIS </v>
      </c>
      <c r="J50" s="27"/>
      <c r="K50" s="15"/>
      <c r="L50" s="5"/>
    </row>
    <row r="51" spans="1:12" s="6" customFormat="1" ht="19.5" customHeight="1">
      <c r="A51" s="5"/>
      <c r="B51" s="25" t="str">
        <f>C9</f>
        <v>VATAN SPOR</v>
      </c>
      <c r="C51" s="26"/>
      <c r="D51" s="26" t="str">
        <f>C8</f>
        <v>ULUŞEHİR FUTBOL KULÜBÜ</v>
      </c>
      <c r="E51" s="27"/>
      <c r="F51" s="17"/>
      <c r="G51" s="28"/>
      <c r="H51" s="25" t="str">
        <f>D51</f>
        <v>ULUŞEHİR FUTBOL KULÜBÜ</v>
      </c>
      <c r="I51" s="26" t="str">
        <f>B51</f>
        <v>VATAN SPOR</v>
      </c>
      <c r="J51" s="27"/>
      <c r="K51" s="17"/>
      <c r="L51" s="5"/>
    </row>
    <row r="52" spans="1:12" s="6" customFormat="1" ht="19.5" customHeight="1">
      <c r="A52" s="5"/>
      <c r="B52" s="25" t="str">
        <f>C10</f>
        <v>ÇAĞLAYAN SPOR</v>
      </c>
      <c r="C52" s="26"/>
      <c r="D52" s="26" t="str">
        <f>C7</f>
        <v>AHISKA SPOR</v>
      </c>
      <c r="E52" s="27"/>
      <c r="F52" s="17"/>
      <c r="G52" s="28"/>
      <c r="H52" s="25" t="str">
        <f>D52</f>
        <v>AHISKA SPOR</v>
      </c>
      <c r="I52" s="26" t="str">
        <f>B52</f>
        <v>ÇAĞLAYAN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FATİHGÜCÜ KS SPOR</v>
      </c>
      <c r="C53" s="30"/>
      <c r="D53" s="30" t="str">
        <f>C5</f>
        <v>DEĞİRMENÖNÜ SPOR</v>
      </c>
      <c r="E53" s="31"/>
      <c r="F53" s="17"/>
      <c r="G53" s="28"/>
      <c r="H53" s="29" t="str">
        <f>D53</f>
        <v>DEĞİRMENÖNÜ SPOR</v>
      </c>
      <c r="I53" s="30" t="str">
        <f>B53</f>
        <v>FATİHGÜCÜ KS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">
      <selection activeCell="C7" sqref="C7:K7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88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26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1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3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52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22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42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50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58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PANAYIR GÜNEŞ SPOR </v>
      </c>
      <c r="C14" s="13" t="s">
        <v>64</v>
      </c>
      <c r="D14" s="13" t="str">
        <f>C5</f>
        <v>AHMET PAŞA SPOR</v>
      </c>
      <c r="E14" s="14"/>
      <c r="F14" s="15"/>
      <c r="G14" s="16"/>
      <c r="H14" s="12" t="str">
        <f>D14</f>
        <v>AHMET PAŞA SPOR</v>
      </c>
      <c r="I14" s="13" t="str">
        <f>B14</f>
        <v>PANAYIR GÜNEŞ SPOR </v>
      </c>
      <c r="J14" s="14"/>
      <c r="K14" s="17"/>
      <c r="L14" s="5"/>
    </row>
    <row r="15" spans="1:12" s="6" customFormat="1" ht="19.5" customHeight="1">
      <c r="A15" s="5"/>
      <c r="B15" s="12" t="str">
        <f>C7</f>
        <v>ŞİRİNEVLER SPOR</v>
      </c>
      <c r="C15" s="13"/>
      <c r="D15" s="13" t="str">
        <f>C4</f>
        <v>GÜLBAHÇE SPOR</v>
      </c>
      <c r="E15" s="14"/>
      <c r="F15" s="17"/>
      <c r="G15" s="16"/>
      <c r="H15" s="12" t="str">
        <f>D15</f>
        <v>GÜLBAHÇE SPOR</v>
      </c>
      <c r="I15" s="13" t="str">
        <f>B15</f>
        <v>ŞİRİNEVLER SPOR</v>
      </c>
      <c r="J15" s="14"/>
      <c r="K15" s="17"/>
      <c r="L15" s="5"/>
    </row>
    <row r="16" spans="1:12" s="6" customFormat="1" ht="19.5" customHeight="1">
      <c r="A16" s="5"/>
      <c r="B16" s="12" t="str">
        <f>C8</f>
        <v>EMNİYET SPOR</v>
      </c>
      <c r="C16" s="13"/>
      <c r="D16" s="13" t="str">
        <f>C10</f>
        <v>ÖZLÜCE SPOR</v>
      </c>
      <c r="E16" s="14"/>
      <c r="F16" s="17"/>
      <c r="G16" s="16"/>
      <c r="H16" s="12" t="str">
        <f>D16</f>
        <v>ÖZLÜCE SPOR</v>
      </c>
      <c r="I16" s="13" t="str">
        <f>B16</f>
        <v>EMNİYET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MENSUCAT SPOR</v>
      </c>
      <c r="C17" s="19"/>
      <c r="D17" s="19" t="str">
        <f>C11</f>
        <v>YILDIRIM AYYILDIZ SPOR</v>
      </c>
      <c r="E17" s="20"/>
      <c r="F17" s="17"/>
      <c r="G17" s="16"/>
      <c r="H17" s="18" t="str">
        <f>D17</f>
        <v>YILDIRIM AYYILDIZ SPOR</v>
      </c>
      <c r="I17" s="19" t="str">
        <f>B17</f>
        <v>MENSUCAT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GÜLBAHÇE SPOR</v>
      </c>
      <c r="C20" s="13"/>
      <c r="D20" s="13" t="str">
        <f>C8</f>
        <v>EMNİYET SPOR</v>
      </c>
      <c r="E20" s="14"/>
      <c r="F20" s="23"/>
      <c r="G20" s="16"/>
      <c r="H20" s="12" t="str">
        <f>D20</f>
        <v>EMNİYET SPOR</v>
      </c>
      <c r="I20" s="13" t="str">
        <f>B20</f>
        <v>GÜLBAHÇE SPOR</v>
      </c>
      <c r="J20" s="14"/>
      <c r="K20" s="17"/>
      <c r="L20" s="5"/>
    </row>
    <row r="21" spans="1:12" s="6" customFormat="1" ht="19.5" customHeight="1">
      <c r="A21" s="5"/>
      <c r="B21" s="12" t="str">
        <f>C5</f>
        <v>AHMET PAŞA SPOR</v>
      </c>
      <c r="C21" s="13"/>
      <c r="D21" s="13" t="str">
        <f>C7</f>
        <v>ŞİRİNEVLER SPOR</v>
      </c>
      <c r="E21" s="14"/>
      <c r="F21" s="17"/>
      <c r="G21" s="16"/>
      <c r="H21" s="12" t="str">
        <f>D21</f>
        <v>ŞİRİNEVLER SPOR</v>
      </c>
      <c r="I21" s="13" t="str">
        <f>B21</f>
        <v>AHMET PAŞA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ÖZLÜCE SPOR</v>
      </c>
      <c r="C22" s="13"/>
      <c r="D22" s="13" t="str">
        <f>C9</f>
        <v>MENSUCAT SPOR</v>
      </c>
      <c r="E22" s="14"/>
      <c r="F22" s="24"/>
      <c r="G22" s="16"/>
      <c r="H22" s="12" t="str">
        <f>D22</f>
        <v>MENSUCAT SPOR</v>
      </c>
      <c r="I22" s="13" t="str">
        <f>B22</f>
        <v>ÖZLÜCE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YILDIRIM AYYILDIZ SPOR</v>
      </c>
      <c r="C23" s="19"/>
      <c r="D23" s="19" t="str">
        <f>C6</f>
        <v>PANAYIR GÜNEŞ SPOR </v>
      </c>
      <c r="E23" s="20"/>
      <c r="F23" s="15"/>
      <c r="G23" s="16"/>
      <c r="H23" s="18" t="str">
        <f>D23</f>
        <v>PANAYIR GÜNEŞ SPOR </v>
      </c>
      <c r="I23" s="19" t="str">
        <f>B23</f>
        <v>YILDIRIM AYYILDIZ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ŞİRİNEVLER SPOR</v>
      </c>
      <c r="C26" s="13"/>
      <c r="D26" s="13" t="str">
        <f>C6</f>
        <v>PANAYIR GÜNEŞ SPOR </v>
      </c>
      <c r="E26" s="14"/>
      <c r="F26" s="17"/>
      <c r="G26" s="16"/>
      <c r="H26" s="12" t="str">
        <f>D26</f>
        <v>PANAYIR GÜNEŞ SPOR </v>
      </c>
      <c r="I26" s="13" t="str">
        <f>B26</f>
        <v>ŞİRİNEVLER SPOR</v>
      </c>
      <c r="J26" s="14"/>
      <c r="K26" s="15"/>
      <c r="L26" s="5"/>
    </row>
    <row r="27" spans="1:12" s="6" customFormat="1" ht="19.5" customHeight="1">
      <c r="A27" s="5"/>
      <c r="B27" s="12" t="str">
        <f>C8</f>
        <v>EMNİYET SPOR</v>
      </c>
      <c r="C27" s="13"/>
      <c r="D27" s="13" t="str">
        <f>C5</f>
        <v>AHMET PAŞA SPOR</v>
      </c>
      <c r="E27" s="14"/>
      <c r="F27" s="17"/>
      <c r="G27" s="16"/>
      <c r="H27" s="12" t="str">
        <f>D27</f>
        <v>AHMET PAŞA SPOR</v>
      </c>
      <c r="I27" s="13" t="str">
        <f>B27</f>
        <v>EMNİYET SPOR</v>
      </c>
      <c r="J27" s="14"/>
      <c r="K27" s="17"/>
      <c r="L27" s="5"/>
    </row>
    <row r="28" spans="1:12" s="6" customFormat="1" ht="19.5" customHeight="1">
      <c r="A28" s="5"/>
      <c r="B28" s="12" t="str">
        <f>C9</f>
        <v>MENSUCAT SPOR</v>
      </c>
      <c r="C28" s="13"/>
      <c r="D28" s="13" t="str">
        <f>C4</f>
        <v>GÜLBAHÇE SPOR</v>
      </c>
      <c r="E28" s="14"/>
      <c r="F28" s="17"/>
      <c r="G28" s="16"/>
      <c r="H28" s="12" t="str">
        <f>D28</f>
        <v>GÜLBAHÇE SPOR</v>
      </c>
      <c r="I28" s="13" t="str">
        <f>B28</f>
        <v>MENSUCAT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ÖZLÜCE SPOR</v>
      </c>
      <c r="C29" s="19"/>
      <c r="D29" s="19" t="str">
        <f>C11</f>
        <v>YILDIRIM AYYILDIZ SPOR</v>
      </c>
      <c r="E29" s="20"/>
      <c r="F29" s="17"/>
      <c r="G29" s="16"/>
      <c r="H29" s="18" t="str">
        <f>D29</f>
        <v>YILDIRIM AYYILDIZ SPOR</v>
      </c>
      <c r="I29" s="19" t="str">
        <f>B29</f>
        <v>ÖZLÜCE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GÜLBAHÇE SPOR</v>
      </c>
      <c r="C32" s="13"/>
      <c r="D32" s="13" t="str">
        <f>C10</f>
        <v>ÖZLÜCE SPOR</v>
      </c>
      <c r="E32" s="14"/>
      <c r="F32" s="15"/>
      <c r="G32" s="16"/>
      <c r="H32" s="12" t="str">
        <f>D32</f>
        <v>ÖZLÜCE SPOR</v>
      </c>
      <c r="I32" s="13" t="str">
        <f>B32</f>
        <v>GÜLBAHÇE SPOR</v>
      </c>
      <c r="J32" s="14"/>
      <c r="K32" s="15"/>
      <c r="L32" s="5"/>
    </row>
    <row r="33" spans="1:12" s="6" customFormat="1" ht="19.5" customHeight="1">
      <c r="A33" s="5"/>
      <c r="B33" s="12" t="str">
        <f>C5</f>
        <v>AHMET PAŞA SPOR</v>
      </c>
      <c r="C33" s="13"/>
      <c r="D33" s="13" t="str">
        <f>C9</f>
        <v>MENSUCAT SPOR</v>
      </c>
      <c r="E33" s="14"/>
      <c r="F33" s="17"/>
      <c r="G33" s="16"/>
      <c r="H33" s="12" t="str">
        <f>D33</f>
        <v>MENSUCAT SPOR</v>
      </c>
      <c r="I33" s="13" t="str">
        <f>B33</f>
        <v>AHMET PAŞA SPOR</v>
      </c>
      <c r="J33" s="14"/>
      <c r="K33" s="17"/>
      <c r="L33" s="5"/>
    </row>
    <row r="34" spans="1:12" s="6" customFormat="1" ht="19.5" customHeight="1">
      <c r="A34" s="5"/>
      <c r="B34" s="12" t="str">
        <f>C6</f>
        <v>PANAYIR GÜNEŞ SPOR </v>
      </c>
      <c r="C34" s="13"/>
      <c r="D34" s="13" t="str">
        <f>C8</f>
        <v>EMNİYET SPOR</v>
      </c>
      <c r="E34" s="14"/>
      <c r="F34" s="17"/>
      <c r="G34" s="16"/>
      <c r="H34" s="12" t="str">
        <f>D34</f>
        <v>EMNİYET SPOR</v>
      </c>
      <c r="I34" s="13" t="str">
        <f>B34</f>
        <v>PANAYIR GÜNEŞ SPOR 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YILDIRIM AYYILDIZ SPOR</v>
      </c>
      <c r="C35" s="19"/>
      <c r="D35" s="19" t="str">
        <f>C7</f>
        <v>ŞİRİNEVLER SPOR</v>
      </c>
      <c r="E35" s="20"/>
      <c r="F35" s="17"/>
      <c r="G35" s="16"/>
      <c r="H35" s="18" t="str">
        <f>D35</f>
        <v>ŞİRİNEVLER SPOR</v>
      </c>
      <c r="I35" s="19" t="str">
        <f>B35</f>
        <v>YILDIRIM AYYILDIZ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EMNİYET SPOR</v>
      </c>
      <c r="C38" s="13"/>
      <c r="D38" s="13" t="str">
        <f>C7</f>
        <v>ŞİRİNEVLER SPOR</v>
      </c>
      <c r="E38" s="14"/>
      <c r="F38" s="17"/>
      <c r="G38" s="16"/>
      <c r="H38" s="12" t="str">
        <f>D38</f>
        <v>ŞİRİNEVLER SPOR</v>
      </c>
      <c r="I38" s="13" t="str">
        <f>B38</f>
        <v>EMNİYET SPOR</v>
      </c>
      <c r="J38" s="14"/>
      <c r="K38" s="15"/>
      <c r="L38" s="5"/>
    </row>
    <row r="39" spans="1:12" s="6" customFormat="1" ht="19.5" customHeight="1">
      <c r="A39" s="5"/>
      <c r="B39" s="12" t="str">
        <f>C9</f>
        <v>MENSUCAT SPOR</v>
      </c>
      <c r="C39" s="13"/>
      <c r="D39" s="13" t="str">
        <f>C6</f>
        <v>PANAYIR GÜNEŞ SPOR </v>
      </c>
      <c r="E39" s="14"/>
      <c r="F39" s="17"/>
      <c r="G39" s="16"/>
      <c r="H39" s="12" t="str">
        <f>D39</f>
        <v>PANAYIR GÜNEŞ SPOR </v>
      </c>
      <c r="I39" s="13" t="str">
        <f>B39</f>
        <v>MENSUCAT SPOR</v>
      </c>
      <c r="J39" s="14"/>
      <c r="K39" s="17"/>
      <c r="L39" s="5"/>
    </row>
    <row r="40" spans="1:12" s="6" customFormat="1" ht="19.5" customHeight="1">
      <c r="A40" s="5"/>
      <c r="B40" s="12" t="str">
        <f>C10</f>
        <v>ÖZLÜCE SPOR</v>
      </c>
      <c r="C40" s="13"/>
      <c r="D40" s="13" t="str">
        <f>C5</f>
        <v>AHMET PAŞA SPOR</v>
      </c>
      <c r="E40" s="14"/>
      <c r="F40" s="17"/>
      <c r="G40" s="16"/>
      <c r="H40" s="12" t="str">
        <f>D40</f>
        <v>AHMET PAŞA SPOR</v>
      </c>
      <c r="I40" s="13" t="str">
        <f>B40</f>
        <v>ÖZLÜCE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YILDIRIM AYYILDIZ SPOR</v>
      </c>
      <c r="C41" s="19"/>
      <c r="D41" s="19" t="str">
        <f>C4</f>
        <v>GÜLBAHÇE SPOR</v>
      </c>
      <c r="E41" s="20"/>
      <c r="F41" s="17"/>
      <c r="G41" s="16"/>
      <c r="H41" s="18" t="str">
        <f>D41</f>
        <v>GÜLBAHÇE SPOR</v>
      </c>
      <c r="I41" s="19" t="str">
        <f>B41</f>
        <v>YILDIRIM AYYILDIZ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AHMET PAŞA SPOR</v>
      </c>
      <c r="C44" s="13"/>
      <c r="D44" s="13" t="str">
        <f>C4</f>
        <v>GÜLBAHÇE SPOR</v>
      </c>
      <c r="E44" s="14"/>
      <c r="F44" s="17"/>
      <c r="G44" s="16"/>
      <c r="H44" s="12" t="str">
        <f>D44</f>
        <v>GÜLBAHÇE SPOR</v>
      </c>
      <c r="I44" s="13" t="str">
        <f>B44</f>
        <v>AHMET PAŞA SPOR</v>
      </c>
      <c r="J44" s="14"/>
      <c r="K44" s="15"/>
      <c r="L44" s="5"/>
    </row>
    <row r="45" spans="1:12" s="6" customFormat="1" ht="19.5" customHeight="1">
      <c r="A45" s="5"/>
      <c r="B45" s="12" t="str">
        <f>C6</f>
        <v>PANAYIR GÜNEŞ SPOR </v>
      </c>
      <c r="C45" s="13"/>
      <c r="D45" s="13" t="str">
        <f>C10</f>
        <v>ÖZLÜCE SPOR</v>
      </c>
      <c r="E45" s="14"/>
      <c r="F45" s="17"/>
      <c r="G45" s="16"/>
      <c r="H45" s="12" t="str">
        <f>D45</f>
        <v>ÖZLÜCE SPOR</v>
      </c>
      <c r="I45" s="13" t="str">
        <f>B45</f>
        <v>PANAYIR GÜNEŞ SPOR </v>
      </c>
      <c r="J45" s="14"/>
      <c r="K45" s="17"/>
      <c r="L45" s="5"/>
    </row>
    <row r="46" spans="1:12" s="6" customFormat="1" ht="19.5" customHeight="1">
      <c r="A46" s="5"/>
      <c r="B46" s="12" t="str">
        <f>C7</f>
        <v>ŞİRİNEVLER SPOR</v>
      </c>
      <c r="C46" s="13"/>
      <c r="D46" s="13" t="str">
        <f>C9</f>
        <v>MENSUCAT SPOR</v>
      </c>
      <c r="E46" s="14"/>
      <c r="F46" s="17"/>
      <c r="G46" s="16"/>
      <c r="H46" s="12" t="str">
        <f>D46</f>
        <v>MENSUCAT SPOR</v>
      </c>
      <c r="I46" s="13" t="str">
        <f>B46</f>
        <v>ŞİRİNEVLER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EMNİYET SPOR</v>
      </c>
      <c r="C47" s="19"/>
      <c r="D47" s="19" t="str">
        <f>C11</f>
        <v>YILDIRIM AYYILDIZ SPOR</v>
      </c>
      <c r="E47" s="20"/>
      <c r="F47" s="17"/>
      <c r="G47" s="16"/>
      <c r="H47" s="18" t="str">
        <f>D47</f>
        <v>YILDIRIM AYYILDIZ SPOR</v>
      </c>
      <c r="I47" s="19" t="str">
        <f>B47</f>
        <v>EMNİYET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GÜLBAHÇE SPOR</v>
      </c>
      <c r="C50" s="26"/>
      <c r="D50" s="26" t="str">
        <f>C6</f>
        <v>PANAYIR GÜNEŞ SPOR </v>
      </c>
      <c r="E50" s="27"/>
      <c r="F50" s="15"/>
      <c r="G50" s="28"/>
      <c r="H50" s="25" t="str">
        <f>D50</f>
        <v>PANAYIR GÜNEŞ SPOR </v>
      </c>
      <c r="I50" s="26" t="str">
        <f>B50</f>
        <v>GÜLBAHÇE SPOR</v>
      </c>
      <c r="J50" s="27"/>
      <c r="K50" s="15"/>
      <c r="L50" s="5"/>
    </row>
    <row r="51" spans="1:12" s="6" customFormat="1" ht="19.5" customHeight="1">
      <c r="A51" s="5"/>
      <c r="B51" s="25" t="str">
        <f>C9</f>
        <v>MENSUCAT SPOR</v>
      </c>
      <c r="C51" s="26"/>
      <c r="D51" s="26" t="str">
        <f>C8</f>
        <v>EMNİYET SPOR</v>
      </c>
      <c r="E51" s="27"/>
      <c r="F51" s="17"/>
      <c r="G51" s="28"/>
      <c r="H51" s="25" t="str">
        <f>D51</f>
        <v>EMNİYET SPOR</v>
      </c>
      <c r="I51" s="26" t="str">
        <f>B51</f>
        <v>MENSUCAT SPOR</v>
      </c>
      <c r="J51" s="27"/>
      <c r="K51" s="17"/>
      <c r="L51" s="5"/>
    </row>
    <row r="52" spans="1:12" s="6" customFormat="1" ht="19.5" customHeight="1">
      <c r="A52" s="5"/>
      <c r="B52" s="25" t="str">
        <f>C10</f>
        <v>ÖZLÜCE SPOR</v>
      </c>
      <c r="C52" s="26"/>
      <c r="D52" s="26" t="str">
        <f>C7</f>
        <v>ŞİRİNEVLER SPOR</v>
      </c>
      <c r="E52" s="27"/>
      <c r="F52" s="17"/>
      <c r="G52" s="28"/>
      <c r="H52" s="25" t="str">
        <f>D52</f>
        <v>ŞİRİNEVLER SPOR</v>
      </c>
      <c r="I52" s="26" t="str">
        <f>B52</f>
        <v>ÖZLÜCE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YILDIRIM AYYILDIZ SPOR</v>
      </c>
      <c r="C53" s="30"/>
      <c r="D53" s="30" t="str">
        <f>C5</f>
        <v>AHMET PAŞA SPOR</v>
      </c>
      <c r="E53" s="31"/>
      <c r="F53" s="17"/>
      <c r="G53" s="28"/>
      <c r="H53" s="29" t="str">
        <f>D53</f>
        <v>AHMET PAŞA SPOR</v>
      </c>
      <c r="I53" s="30" t="str">
        <f>B53</f>
        <v>YILDIRIM AYYILDIZ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6" sqref="C6:K6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89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63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64</v>
      </c>
    </row>
    <row r="4" spans="1:12" ht="21" customHeight="1">
      <c r="A4" s="1"/>
      <c r="B4" s="49">
        <v>1</v>
      </c>
      <c r="C4" s="65" t="s">
        <v>39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5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60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11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6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37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19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61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67</v>
      </c>
      <c r="C13" s="8"/>
      <c r="D13" s="9"/>
      <c r="E13" s="8" t="s">
        <v>68</v>
      </c>
      <c r="F13" s="10" t="s">
        <v>69</v>
      </c>
      <c r="G13" s="11" t="s">
        <v>64</v>
      </c>
      <c r="H13" s="7" t="s">
        <v>70</v>
      </c>
      <c r="I13" s="9"/>
      <c r="J13" s="8" t="s">
        <v>68</v>
      </c>
      <c r="K13" s="10" t="s">
        <v>69</v>
      </c>
      <c r="L13" s="5"/>
    </row>
    <row r="14" spans="1:12" s="6" customFormat="1" ht="19.5" customHeight="1">
      <c r="A14" s="5"/>
      <c r="B14" s="12" t="str">
        <f>C6</f>
        <v>BURSA İSMETİYE SPOR</v>
      </c>
      <c r="C14" s="13" t="s">
        <v>64</v>
      </c>
      <c r="D14" s="13" t="str">
        <f>C5</f>
        <v>SIRAMEŞELER SPOR</v>
      </c>
      <c r="E14" s="14"/>
      <c r="F14" s="15"/>
      <c r="G14" s="16"/>
      <c r="H14" s="12" t="str">
        <f>D14</f>
        <v>SIRAMEŞELER SPOR</v>
      </c>
      <c r="I14" s="13" t="str">
        <f>B14</f>
        <v>BURSA İSMETİYE SPOR</v>
      </c>
      <c r="J14" s="14"/>
      <c r="K14" s="17"/>
      <c r="L14" s="5"/>
    </row>
    <row r="15" spans="1:12" s="6" customFormat="1" ht="19.5" customHeight="1">
      <c r="A15" s="5"/>
      <c r="B15" s="12" t="str">
        <f>C7</f>
        <v>ALTINOK SPOR</v>
      </c>
      <c r="C15" s="13"/>
      <c r="D15" s="13" t="str">
        <f>C4</f>
        <v>KÜÇÜK BALIKLI BAŞAK SPOR</v>
      </c>
      <c r="E15" s="14"/>
      <c r="F15" s="17"/>
      <c r="G15" s="16"/>
      <c r="H15" s="12" t="str">
        <f>D15</f>
        <v>KÜÇÜK BALIKLI BAŞAK SPOR</v>
      </c>
      <c r="I15" s="13" t="str">
        <f>B15</f>
        <v>ALTINOK SPOR</v>
      </c>
      <c r="J15" s="14"/>
      <c r="K15" s="17"/>
      <c r="L15" s="5"/>
    </row>
    <row r="16" spans="1:12" s="6" customFormat="1" ht="19.5" customHeight="1">
      <c r="A16" s="5"/>
      <c r="B16" s="12" t="str">
        <f>C8</f>
        <v>ULUDAĞ SPOR</v>
      </c>
      <c r="C16" s="13"/>
      <c r="D16" s="13" t="str">
        <f>C10</f>
        <v>DEMİRCİ SPOR</v>
      </c>
      <c r="E16" s="14"/>
      <c r="F16" s="17"/>
      <c r="G16" s="16"/>
      <c r="H16" s="12" t="str">
        <f>D16</f>
        <v>DEMİRCİ SPOR</v>
      </c>
      <c r="I16" s="13" t="str">
        <f>B16</f>
        <v>ULUDAĞ 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KARAPINAR SPOR</v>
      </c>
      <c r="C17" s="19"/>
      <c r="D17" s="19" t="str">
        <f>C11</f>
        <v>MİMAR SİNAN GENÇLİK </v>
      </c>
      <c r="E17" s="20"/>
      <c r="F17" s="17"/>
      <c r="G17" s="16"/>
      <c r="H17" s="18" t="str">
        <f>D17</f>
        <v>MİMAR SİNAN GENÇLİK </v>
      </c>
      <c r="I17" s="19" t="str">
        <f>B17</f>
        <v>KARAPINAR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71</v>
      </c>
      <c r="C19" s="8"/>
      <c r="D19" s="9"/>
      <c r="E19" s="8" t="s">
        <v>68</v>
      </c>
      <c r="F19" s="10" t="s">
        <v>69</v>
      </c>
      <c r="G19" s="11"/>
      <c r="H19" s="7" t="s">
        <v>72</v>
      </c>
      <c r="I19" s="9"/>
      <c r="J19" s="8" t="s">
        <v>68</v>
      </c>
      <c r="K19" s="10" t="s">
        <v>69</v>
      </c>
      <c r="L19" s="5"/>
    </row>
    <row r="20" spans="1:12" s="6" customFormat="1" ht="19.5" customHeight="1">
      <c r="A20" s="5"/>
      <c r="B20" s="12" t="str">
        <f>C4</f>
        <v>KÜÇÜK BALIKLI BAŞAK SPOR</v>
      </c>
      <c r="C20" s="13"/>
      <c r="D20" s="13" t="str">
        <f>C8</f>
        <v>ULUDAĞ SPOR</v>
      </c>
      <c r="E20" s="14"/>
      <c r="F20" s="23"/>
      <c r="G20" s="16"/>
      <c r="H20" s="12" t="str">
        <f>D20</f>
        <v>ULUDAĞ SPOR</v>
      </c>
      <c r="I20" s="13" t="str">
        <f>B20</f>
        <v>KÜÇÜK BALIKLI BAŞAK SPOR</v>
      </c>
      <c r="J20" s="14"/>
      <c r="K20" s="17"/>
      <c r="L20" s="5"/>
    </row>
    <row r="21" spans="1:12" s="6" customFormat="1" ht="19.5" customHeight="1">
      <c r="A21" s="5"/>
      <c r="B21" s="12" t="str">
        <f>C5</f>
        <v>SIRAMEŞELER SPOR</v>
      </c>
      <c r="C21" s="13"/>
      <c r="D21" s="13" t="str">
        <f>C7</f>
        <v>ALTINOK SPOR</v>
      </c>
      <c r="E21" s="14"/>
      <c r="F21" s="17"/>
      <c r="G21" s="16"/>
      <c r="H21" s="12" t="str">
        <f>D21</f>
        <v>ALTINOK SPOR</v>
      </c>
      <c r="I21" s="13" t="str">
        <f>B21</f>
        <v>SIRAMEŞELER 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DEMİRCİ SPOR</v>
      </c>
      <c r="C22" s="13"/>
      <c r="D22" s="13" t="str">
        <f>C9</f>
        <v>KARAPINAR SPOR</v>
      </c>
      <c r="E22" s="14"/>
      <c r="F22" s="24"/>
      <c r="G22" s="16"/>
      <c r="H22" s="12" t="str">
        <f>D22</f>
        <v>KARAPINAR SPOR</v>
      </c>
      <c r="I22" s="13" t="str">
        <f>B22</f>
        <v>DEMİRCİ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MİMAR SİNAN GENÇLİK </v>
      </c>
      <c r="C23" s="19"/>
      <c r="D23" s="19" t="str">
        <f>C6</f>
        <v>BURSA İSMETİYE SPOR</v>
      </c>
      <c r="E23" s="20"/>
      <c r="F23" s="15"/>
      <c r="G23" s="16"/>
      <c r="H23" s="18" t="str">
        <f>D23</f>
        <v>BURSA İSMETİYE SPOR</v>
      </c>
      <c r="I23" s="19" t="str">
        <f>B23</f>
        <v>MİMAR SİNAN GENÇLİK 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73</v>
      </c>
      <c r="C25" s="8"/>
      <c r="D25" s="9"/>
      <c r="E25" s="8" t="s">
        <v>68</v>
      </c>
      <c r="F25" s="10" t="s">
        <v>69</v>
      </c>
      <c r="G25" s="11"/>
      <c r="H25" s="7" t="s">
        <v>74</v>
      </c>
      <c r="I25" s="9"/>
      <c r="J25" s="8" t="s">
        <v>68</v>
      </c>
      <c r="K25" s="10" t="s">
        <v>69</v>
      </c>
      <c r="L25" s="5"/>
    </row>
    <row r="26" spans="1:12" s="6" customFormat="1" ht="19.5" customHeight="1">
      <c r="A26" s="5"/>
      <c r="B26" s="12" t="str">
        <f>C7</f>
        <v>ALTINOK SPOR</v>
      </c>
      <c r="C26" s="13"/>
      <c r="D26" s="13" t="str">
        <f>C6</f>
        <v>BURSA İSMETİYE SPOR</v>
      </c>
      <c r="E26" s="14"/>
      <c r="F26" s="17"/>
      <c r="G26" s="16"/>
      <c r="H26" s="12" t="str">
        <f>D26</f>
        <v>BURSA İSMETİYE SPOR</v>
      </c>
      <c r="I26" s="13" t="str">
        <f>B26</f>
        <v>ALTINOK SPOR</v>
      </c>
      <c r="J26" s="14"/>
      <c r="K26" s="15"/>
      <c r="L26" s="5"/>
    </row>
    <row r="27" spans="1:12" s="6" customFormat="1" ht="19.5" customHeight="1">
      <c r="A27" s="5"/>
      <c r="B27" s="12" t="str">
        <f>C8</f>
        <v>ULUDAĞ SPOR</v>
      </c>
      <c r="C27" s="13"/>
      <c r="D27" s="13" t="str">
        <f>C5</f>
        <v>SIRAMEŞELER SPOR</v>
      </c>
      <c r="E27" s="14"/>
      <c r="F27" s="17"/>
      <c r="G27" s="16"/>
      <c r="H27" s="12" t="str">
        <f>D27</f>
        <v>SIRAMEŞELER SPOR</v>
      </c>
      <c r="I27" s="13" t="str">
        <f>B27</f>
        <v>ULUDAĞ SPOR</v>
      </c>
      <c r="J27" s="14"/>
      <c r="K27" s="17"/>
      <c r="L27" s="5"/>
    </row>
    <row r="28" spans="1:12" s="6" customFormat="1" ht="19.5" customHeight="1">
      <c r="A28" s="5"/>
      <c r="B28" s="12" t="str">
        <f>C9</f>
        <v>KARAPINAR SPOR</v>
      </c>
      <c r="C28" s="13"/>
      <c r="D28" s="13" t="str">
        <f>C4</f>
        <v>KÜÇÜK BALIKLI BAŞAK SPOR</v>
      </c>
      <c r="E28" s="14"/>
      <c r="F28" s="17"/>
      <c r="G28" s="16"/>
      <c r="H28" s="12" t="str">
        <f>D28</f>
        <v>KÜÇÜK BALIKLI BAŞAK SPOR</v>
      </c>
      <c r="I28" s="13" t="str">
        <f>B28</f>
        <v>KARAPINAR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DEMİRCİ SPOR</v>
      </c>
      <c r="C29" s="19"/>
      <c r="D29" s="19" t="str">
        <f>C11</f>
        <v>MİMAR SİNAN GENÇLİK </v>
      </c>
      <c r="E29" s="20"/>
      <c r="F29" s="17"/>
      <c r="G29" s="16"/>
      <c r="H29" s="18" t="str">
        <f>D29</f>
        <v>MİMAR SİNAN GENÇLİK </v>
      </c>
      <c r="I29" s="19" t="str">
        <f>B29</f>
        <v>DEMİRCİ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75</v>
      </c>
      <c r="C31" s="8"/>
      <c r="D31" s="9"/>
      <c r="E31" s="8" t="s">
        <v>68</v>
      </c>
      <c r="F31" s="10" t="s">
        <v>69</v>
      </c>
      <c r="G31" s="11"/>
      <c r="H31" s="7" t="s">
        <v>76</v>
      </c>
      <c r="I31" s="9"/>
      <c r="J31" s="8" t="s">
        <v>68</v>
      </c>
      <c r="K31" s="10" t="s">
        <v>69</v>
      </c>
      <c r="L31" s="5"/>
    </row>
    <row r="32" spans="1:12" s="6" customFormat="1" ht="19.5" customHeight="1">
      <c r="A32" s="5"/>
      <c r="B32" s="12" t="str">
        <f>C4</f>
        <v>KÜÇÜK BALIKLI BAŞAK SPOR</v>
      </c>
      <c r="C32" s="13"/>
      <c r="D32" s="13" t="str">
        <f>C10</f>
        <v>DEMİRCİ SPOR</v>
      </c>
      <c r="E32" s="14"/>
      <c r="F32" s="15"/>
      <c r="G32" s="16"/>
      <c r="H32" s="12" t="str">
        <f>D32</f>
        <v>DEMİRCİ SPOR</v>
      </c>
      <c r="I32" s="13" t="str">
        <f>B32</f>
        <v>KÜÇÜK BALIKLI BAŞAK SPOR</v>
      </c>
      <c r="J32" s="14"/>
      <c r="K32" s="15"/>
      <c r="L32" s="5"/>
    </row>
    <row r="33" spans="1:12" s="6" customFormat="1" ht="19.5" customHeight="1">
      <c r="A33" s="5"/>
      <c r="B33" s="12" t="str">
        <f>C5</f>
        <v>SIRAMEŞELER SPOR</v>
      </c>
      <c r="C33" s="13"/>
      <c r="D33" s="13" t="str">
        <f>C9</f>
        <v>KARAPINAR SPOR</v>
      </c>
      <c r="E33" s="14"/>
      <c r="F33" s="17"/>
      <c r="G33" s="16"/>
      <c r="H33" s="12" t="str">
        <f>D33</f>
        <v>KARAPINAR SPOR</v>
      </c>
      <c r="I33" s="13" t="str">
        <f>B33</f>
        <v>SIRAMEŞELER SPOR</v>
      </c>
      <c r="J33" s="14"/>
      <c r="K33" s="17"/>
      <c r="L33" s="5"/>
    </row>
    <row r="34" spans="1:12" s="6" customFormat="1" ht="19.5" customHeight="1">
      <c r="A34" s="5"/>
      <c r="B34" s="12" t="str">
        <f>C6</f>
        <v>BURSA İSMETİYE SPOR</v>
      </c>
      <c r="C34" s="13"/>
      <c r="D34" s="13" t="str">
        <f>C8</f>
        <v>ULUDAĞ SPOR</v>
      </c>
      <c r="E34" s="14"/>
      <c r="F34" s="17"/>
      <c r="G34" s="16"/>
      <c r="H34" s="12" t="str">
        <f>D34</f>
        <v>ULUDAĞ SPOR</v>
      </c>
      <c r="I34" s="13" t="str">
        <f>B34</f>
        <v>BURSA İSMETİYE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MİMAR SİNAN GENÇLİK </v>
      </c>
      <c r="C35" s="19"/>
      <c r="D35" s="19" t="str">
        <f>C7</f>
        <v>ALTINOK SPOR</v>
      </c>
      <c r="E35" s="20"/>
      <c r="F35" s="17"/>
      <c r="G35" s="16"/>
      <c r="H35" s="18" t="str">
        <f>D35</f>
        <v>ALTINOK SPOR</v>
      </c>
      <c r="I35" s="19" t="str">
        <f>B35</f>
        <v>MİMAR SİNAN GENÇLİK 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77</v>
      </c>
      <c r="C37" s="8"/>
      <c r="D37" s="9"/>
      <c r="E37" s="8" t="s">
        <v>68</v>
      </c>
      <c r="F37" s="10" t="s">
        <v>69</v>
      </c>
      <c r="G37" s="11"/>
      <c r="H37" s="7" t="s">
        <v>78</v>
      </c>
      <c r="I37" s="9"/>
      <c r="J37" s="8" t="s">
        <v>68</v>
      </c>
      <c r="K37" s="10" t="s">
        <v>69</v>
      </c>
      <c r="L37" s="5"/>
    </row>
    <row r="38" spans="1:12" s="6" customFormat="1" ht="19.5" customHeight="1">
      <c r="A38" s="5"/>
      <c r="B38" s="12" t="str">
        <f>C8</f>
        <v>ULUDAĞ SPOR</v>
      </c>
      <c r="C38" s="13"/>
      <c r="D38" s="13" t="str">
        <f>C7</f>
        <v>ALTINOK SPOR</v>
      </c>
      <c r="E38" s="14"/>
      <c r="F38" s="17"/>
      <c r="G38" s="16"/>
      <c r="H38" s="12" t="str">
        <f>D38</f>
        <v>ALTINOK SPOR</v>
      </c>
      <c r="I38" s="13" t="str">
        <f>B38</f>
        <v>ULUDAĞ SPOR</v>
      </c>
      <c r="J38" s="14"/>
      <c r="K38" s="15"/>
      <c r="L38" s="5"/>
    </row>
    <row r="39" spans="1:12" s="6" customFormat="1" ht="19.5" customHeight="1">
      <c r="A39" s="5"/>
      <c r="B39" s="12" t="str">
        <f>C9</f>
        <v>KARAPINAR SPOR</v>
      </c>
      <c r="C39" s="13"/>
      <c r="D39" s="13" t="str">
        <f>C6</f>
        <v>BURSA İSMETİYE SPOR</v>
      </c>
      <c r="E39" s="14"/>
      <c r="F39" s="17"/>
      <c r="G39" s="16"/>
      <c r="H39" s="12" t="str">
        <f>D39</f>
        <v>BURSA İSMETİYE SPOR</v>
      </c>
      <c r="I39" s="13" t="str">
        <f>B39</f>
        <v>KARAPINAR SPOR</v>
      </c>
      <c r="J39" s="14"/>
      <c r="K39" s="17"/>
      <c r="L39" s="5"/>
    </row>
    <row r="40" spans="1:12" s="6" customFormat="1" ht="19.5" customHeight="1">
      <c r="A40" s="5"/>
      <c r="B40" s="12" t="str">
        <f>C10</f>
        <v>DEMİRCİ SPOR</v>
      </c>
      <c r="C40" s="13"/>
      <c r="D40" s="13" t="str">
        <f>C5</f>
        <v>SIRAMEŞELER SPOR</v>
      </c>
      <c r="E40" s="14"/>
      <c r="F40" s="17"/>
      <c r="G40" s="16"/>
      <c r="H40" s="12" t="str">
        <f>D40</f>
        <v>SIRAMEŞELER SPOR</v>
      </c>
      <c r="I40" s="13" t="str">
        <f>B40</f>
        <v>DEMİRCİ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MİMAR SİNAN GENÇLİK </v>
      </c>
      <c r="C41" s="19"/>
      <c r="D41" s="19" t="str">
        <f>C4</f>
        <v>KÜÇÜK BALIKLI BAŞAK SPOR</v>
      </c>
      <c r="E41" s="20"/>
      <c r="F41" s="17"/>
      <c r="G41" s="16"/>
      <c r="H41" s="18" t="str">
        <f>D41</f>
        <v>KÜÇÜK BALIKLI BAŞAK SPOR</v>
      </c>
      <c r="I41" s="19" t="str">
        <f>B41</f>
        <v>MİMAR SİNAN GENÇLİK 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79</v>
      </c>
      <c r="C43" s="8"/>
      <c r="D43" s="9"/>
      <c r="E43" s="8" t="s">
        <v>68</v>
      </c>
      <c r="F43" s="10" t="s">
        <v>69</v>
      </c>
      <c r="G43" s="11"/>
      <c r="H43" s="7" t="s">
        <v>80</v>
      </c>
      <c r="I43" s="9"/>
      <c r="J43" s="8" t="s">
        <v>68</v>
      </c>
      <c r="K43" s="10" t="s">
        <v>69</v>
      </c>
      <c r="L43" s="5"/>
    </row>
    <row r="44" spans="1:12" s="6" customFormat="1" ht="19.5" customHeight="1">
      <c r="A44" s="5"/>
      <c r="B44" s="12" t="str">
        <f>C5</f>
        <v>SIRAMEŞELER SPOR</v>
      </c>
      <c r="C44" s="13"/>
      <c r="D44" s="13" t="str">
        <f>C4</f>
        <v>KÜÇÜK BALIKLI BAŞAK SPOR</v>
      </c>
      <c r="E44" s="14"/>
      <c r="F44" s="17"/>
      <c r="G44" s="16"/>
      <c r="H44" s="12" t="str">
        <f>D44</f>
        <v>KÜÇÜK BALIKLI BAŞAK SPOR</v>
      </c>
      <c r="I44" s="13" t="str">
        <f>B44</f>
        <v>SIRAMEŞELER SPOR</v>
      </c>
      <c r="J44" s="14"/>
      <c r="K44" s="15"/>
      <c r="L44" s="5"/>
    </row>
    <row r="45" spans="1:12" s="6" customFormat="1" ht="19.5" customHeight="1">
      <c r="A45" s="5"/>
      <c r="B45" s="12" t="str">
        <f>C6</f>
        <v>BURSA İSMETİYE SPOR</v>
      </c>
      <c r="C45" s="13"/>
      <c r="D45" s="13" t="str">
        <f>C10</f>
        <v>DEMİRCİ SPOR</v>
      </c>
      <c r="E45" s="14"/>
      <c r="F45" s="17"/>
      <c r="G45" s="16"/>
      <c r="H45" s="12" t="str">
        <f>D45</f>
        <v>DEMİRCİ SPOR</v>
      </c>
      <c r="I45" s="13" t="str">
        <f>B45</f>
        <v>BURSA İSMETİYE SPOR</v>
      </c>
      <c r="J45" s="14"/>
      <c r="K45" s="17"/>
      <c r="L45" s="5"/>
    </row>
    <row r="46" spans="1:12" s="6" customFormat="1" ht="19.5" customHeight="1">
      <c r="A46" s="5"/>
      <c r="B46" s="12" t="str">
        <f>C7</f>
        <v>ALTINOK SPOR</v>
      </c>
      <c r="C46" s="13"/>
      <c r="D46" s="13" t="str">
        <f>C9</f>
        <v>KARAPINAR SPOR</v>
      </c>
      <c r="E46" s="14"/>
      <c r="F46" s="17"/>
      <c r="G46" s="16"/>
      <c r="H46" s="12" t="str">
        <f>D46</f>
        <v>KARAPINAR SPOR</v>
      </c>
      <c r="I46" s="13" t="str">
        <f>B46</f>
        <v>ALTINOK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ULUDAĞ SPOR</v>
      </c>
      <c r="C47" s="19"/>
      <c r="D47" s="19" t="str">
        <f>C11</f>
        <v>MİMAR SİNAN GENÇLİK </v>
      </c>
      <c r="E47" s="20"/>
      <c r="F47" s="17"/>
      <c r="G47" s="16"/>
      <c r="H47" s="18" t="str">
        <f>D47</f>
        <v>MİMAR SİNAN GENÇLİK </v>
      </c>
      <c r="I47" s="19" t="str">
        <f>B47</f>
        <v>ULUDAĞ 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81</v>
      </c>
      <c r="C49" s="8"/>
      <c r="D49" s="9"/>
      <c r="E49" s="8" t="s">
        <v>68</v>
      </c>
      <c r="F49" s="10" t="s">
        <v>69</v>
      </c>
      <c r="G49" s="11"/>
      <c r="H49" s="7" t="s">
        <v>82</v>
      </c>
      <c r="I49" s="9"/>
      <c r="J49" s="8" t="s">
        <v>68</v>
      </c>
      <c r="K49" s="10" t="s">
        <v>69</v>
      </c>
      <c r="L49" s="5"/>
    </row>
    <row r="50" spans="1:12" s="6" customFormat="1" ht="19.5" customHeight="1">
      <c r="A50" s="5"/>
      <c r="B50" s="25" t="str">
        <f>C4</f>
        <v>KÜÇÜK BALIKLI BAŞAK SPOR</v>
      </c>
      <c r="C50" s="26"/>
      <c r="D50" s="26" t="str">
        <f>C6</f>
        <v>BURSA İSMETİYE SPOR</v>
      </c>
      <c r="E50" s="27"/>
      <c r="F50" s="15"/>
      <c r="G50" s="28"/>
      <c r="H50" s="25" t="str">
        <f>D50</f>
        <v>BURSA İSMETİYE SPOR</v>
      </c>
      <c r="I50" s="26" t="str">
        <f>B50</f>
        <v>KÜÇÜK BALIKLI BAŞAK SPOR</v>
      </c>
      <c r="J50" s="27"/>
      <c r="K50" s="15"/>
      <c r="L50" s="5"/>
    </row>
    <row r="51" spans="1:12" s="6" customFormat="1" ht="19.5" customHeight="1">
      <c r="A51" s="5"/>
      <c r="B51" s="25" t="str">
        <f>C9</f>
        <v>KARAPINAR SPOR</v>
      </c>
      <c r="C51" s="26"/>
      <c r="D51" s="26" t="str">
        <f>C8</f>
        <v>ULUDAĞ SPOR</v>
      </c>
      <c r="E51" s="27"/>
      <c r="F51" s="17"/>
      <c r="G51" s="28"/>
      <c r="H51" s="25" t="str">
        <f>D51</f>
        <v>ULUDAĞ SPOR</v>
      </c>
      <c r="I51" s="26" t="str">
        <f>B51</f>
        <v>KARAPINAR SPOR</v>
      </c>
      <c r="J51" s="27"/>
      <c r="K51" s="17"/>
      <c r="L51" s="5"/>
    </row>
    <row r="52" spans="1:12" s="6" customFormat="1" ht="19.5" customHeight="1">
      <c r="A52" s="5"/>
      <c r="B52" s="25" t="str">
        <f>C10</f>
        <v>DEMİRCİ SPOR</v>
      </c>
      <c r="C52" s="26"/>
      <c r="D52" s="26" t="str">
        <f>C7</f>
        <v>ALTINOK SPOR</v>
      </c>
      <c r="E52" s="27"/>
      <c r="F52" s="17"/>
      <c r="G52" s="28"/>
      <c r="H52" s="25" t="str">
        <f>D52</f>
        <v>ALTINOK SPOR</v>
      </c>
      <c r="I52" s="26" t="str">
        <f>B52</f>
        <v>DEMİRCİ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MİMAR SİNAN GENÇLİK </v>
      </c>
      <c r="C53" s="30"/>
      <c r="D53" s="30" t="str">
        <f>C5</f>
        <v>SIRAMEŞELER SPOR</v>
      </c>
      <c r="E53" s="31"/>
      <c r="F53" s="17"/>
      <c r="G53" s="28"/>
      <c r="H53" s="29" t="str">
        <f>D53</f>
        <v>SIRAMEŞELER SPOR</v>
      </c>
      <c r="I53" s="30" t="str">
        <f>B53</f>
        <v>MİMAR SİNAN GENÇLİK 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64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9"/>
  <sheetViews>
    <sheetView zoomScale="90" zoomScaleNormal="90" zoomScalePageLayoutView="0" workbookViewId="0" topLeftCell="A1">
      <selection activeCell="C6" sqref="C6:K6"/>
    </sheetView>
  </sheetViews>
  <sheetFormatPr defaultColWidth="9.140625" defaultRowHeight="12.75"/>
  <cols>
    <col min="1" max="1" width="2.421875" style="3" customWidth="1"/>
    <col min="2" max="2" width="19.421875" style="3" customWidth="1"/>
    <col min="3" max="3" width="2.140625" style="3" customWidth="1"/>
    <col min="4" max="4" width="18.8515625" style="3" customWidth="1"/>
    <col min="5" max="6" width="11.140625" style="3" customWidth="1"/>
    <col min="7" max="7" width="2.7109375" style="3" customWidth="1"/>
    <col min="8" max="8" width="19.140625" style="3" customWidth="1"/>
    <col min="9" max="9" width="18.7109375" style="3" customWidth="1"/>
    <col min="10" max="11" width="11.00390625" style="3" customWidth="1"/>
    <col min="12" max="12" width="1.57421875" style="33" customWidth="1"/>
    <col min="13" max="16384" width="9.140625" style="3" customWidth="1"/>
  </cols>
  <sheetData>
    <row r="1" s="33" customFormat="1" ht="13.5" thickBot="1"/>
    <row r="2" spans="1:11" ht="26.25" customHeight="1" thickBot="1">
      <c r="A2" s="1"/>
      <c r="B2" s="68" t="s">
        <v>90</v>
      </c>
      <c r="C2" s="69"/>
      <c r="D2" s="69"/>
      <c r="E2" s="69"/>
      <c r="F2" s="69"/>
      <c r="G2" s="69"/>
      <c r="H2" s="69"/>
      <c r="I2" s="69"/>
      <c r="J2" s="69"/>
      <c r="K2" s="70"/>
    </row>
    <row r="3" spans="1:11" ht="8.25" customHeight="1" thickBot="1">
      <c r="A3" s="1"/>
      <c r="B3" s="4" t="s">
        <v>63</v>
      </c>
      <c r="C3" s="71" t="s">
        <v>91</v>
      </c>
      <c r="D3" s="72"/>
      <c r="E3" s="72"/>
      <c r="F3" s="72"/>
      <c r="G3" s="72"/>
      <c r="H3" s="72"/>
      <c r="I3" s="72"/>
      <c r="J3" s="72"/>
      <c r="K3" s="72"/>
    </row>
    <row r="4" spans="1:11" ht="21" customHeight="1">
      <c r="A4" s="1"/>
      <c r="B4" s="49">
        <v>1</v>
      </c>
      <c r="C4" s="73" t="s">
        <v>57</v>
      </c>
      <c r="D4" s="74"/>
      <c r="E4" s="74"/>
      <c r="F4" s="74"/>
      <c r="G4" s="74"/>
      <c r="H4" s="74"/>
      <c r="I4" s="74"/>
      <c r="J4" s="74"/>
      <c r="K4" s="75"/>
    </row>
    <row r="5" spans="1:11" ht="21" customHeight="1">
      <c r="A5" s="1"/>
      <c r="B5" s="50">
        <v>2</v>
      </c>
      <c r="C5" s="76" t="s">
        <v>28</v>
      </c>
      <c r="D5" s="77"/>
      <c r="E5" s="77"/>
      <c r="F5" s="77"/>
      <c r="G5" s="77"/>
      <c r="H5" s="77"/>
      <c r="I5" s="77"/>
      <c r="J5" s="77"/>
      <c r="K5" s="78"/>
    </row>
    <row r="6" spans="1:11" ht="21" customHeight="1">
      <c r="A6" s="1"/>
      <c r="B6" s="50">
        <v>3</v>
      </c>
      <c r="C6" s="76" t="s">
        <v>62</v>
      </c>
      <c r="D6" s="77"/>
      <c r="E6" s="77"/>
      <c r="F6" s="77"/>
      <c r="G6" s="77"/>
      <c r="H6" s="77"/>
      <c r="I6" s="77"/>
      <c r="J6" s="77"/>
      <c r="K6" s="78"/>
    </row>
    <row r="7" spans="1:11" ht="21" customHeight="1">
      <c r="A7" s="1"/>
      <c r="B7" s="50">
        <v>4</v>
      </c>
      <c r="C7" s="76" t="s">
        <v>53</v>
      </c>
      <c r="D7" s="77"/>
      <c r="E7" s="77"/>
      <c r="F7" s="77"/>
      <c r="G7" s="77"/>
      <c r="H7" s="77"/>
      <c r="I7" s="77"/>
      <c r="J7" s="77"/>
      <c r="K7" s="78"/>
    </row>
    <row r="8" spans="1:11" ht="21" customHeight="1">
      <c r="A8" s="1"/>
      <c r="B8" s="50">
        <v>5</v>
      </c>
      <c r="C8" s="76" t="s">
        <v>14</v>
      </c>
      <c r="D8" s="77"/>
      <c r="E8" s="77"/>
      <c r="F8" s="77"/>
      <c r="G8" s="77"/>
      <c r="H8" s="77"/>
      <c r="I8" s="77"/>
      <c r="J8" s="77"/>
      <c r="K8" s="78"/>
    </row>
    <row r="9" spans="1:11" ht="21" customHeight="1">
      <c r="A9" s="1"/>
      <c r="B9" s="50">
        <v>6</v>
      </c>
      <c r="C9" s="76" t="s">
        <v>8</v>
      </c>
      <c r="D9" s="77"/>
      <c r="E9" s="77"/>
      <c r="F9" s="77"/>
      <c r="G9" s="77"/>
      <c r="H9" s="77"/>
      <c r="I9" s="77"/>
      <c r="J9" s="77"/>
      <c r="K9" s="78"/>
    </row>
    <row r="10" spans="1:11" ht="21" customHeight="1">
      <c r="A10" s="1"/>
      <c r="B10" s="50">
        <v>7</v>
      </c>
      <c r="C10" s="76" t="s">
        <v>2</v>
      </c>
      <c r="D10" s="77"/>
      <c r="E10" s="77"/>
      <c r="F10" s="77"/>
      <c r="G10" s="77"/>
      <c r="H10" s="77"/>
      <c r="I10" s="77"/>
      <c r="J10" s="77"/>
      <c r="K10" s="78"/>
    </row>
    <row r="11" spans="1:11" ht="21" customHeight="1" thickBot="1">
      <c r="A11" s="1"/>
      <c r="B11" s="51">
        <v>8</v>
      </c>
      <c r="C11" s="79" t="s">
        <v>92</v>
      </c>
      <c r="D11" s="80"/>
      <c r="E11" s="80"/>
      <c r="F11" s="80"/>
      <c r="G11" s="80"/>
      <c r="H11" s="80"/>
      <c r="I11" s="80"/>
      <c r="J11" s="80"/>
      <c r="K11" s="81"/>
    </row>
    <row r="12" spans="1:11" ht="25.5" customHeight="1">
      <c r="A12" s="1"/>
      <c r="B12" s="82" t="s">
        <v>93</v>
      </c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3.5" thickBot="1">
      <c r="A13" s="1"/>
      <c r="B13" s="34" t="s">
        <v>67</v>
      </c>
      <c r="C13" s="35"/>
      <c r="D13" s="36"/>
      <c r="E13" s="37" t="s">
        <v>68</v>
      </c>
      <c r="F13" s="37" t="s">
        <v>69</v>
      </c>
      <c r="G13" s="38" t="s">
        <v>64</v>
      </c>
      <c r="H13" s="34" t="s">
        <v>70</v>
      </c>
      <c r="I13" s="36"/>
      <c r="J13" s="37" t="s">
        <v>68</v>
      </c>
      <c r="K13" s="37" t="s">
        <v>69</v>
      </c>
    </row>
    <row r="14" spans="1:11" ht="21" customHeight="1">
      <c r="A14" s="1"/>
      <c r="B14" s="39" t="str">
        <f>C10</f>
        <v>ORTABAĞLAR SPOR</v>
      </c>
      <c r="C14" s="40" t="s">
        <v>64</v>
      </c>
      <c r="D14" s="40" t="str">
        <f>C5</f>
        <v>HÜDAVENDİGAR KARTAL SPOR</v>
      </c>
      <c r="E14" s="40"/>
      <c r="F14" s="41"/>
      <c r="G14" s="42"/>
      <c r="H14" s="39" t="str">
        <f>D14</f>
        <v>HÜDAVENDİGAR KARTAL SPOR</v>
      </c>
      <c r="I14" s="40" t="str">
        <f>B14</f>
        <v>ORTABAĞLAR SPOR</v>
      </c>
      <c r="J14" s="40"/>
      <c r="K14" s="41"/>
    </row>
    <row r="15" spans="1:11" ht="21" customHeight="1">
      <c r="A15" s="1"/>
      <c r="B15" s="43" t="str">
        <f>C6</f>
        <v>BURSA İNANÇ SPOR</v>
      </c>
      <c r="C15" s="44"/>
      <c r="D15" s="44" t="s">
        <v>65</v>
      </c>
      <c r="E15" s="44"/>
      <c r="F15" s="45"/>
      <c r="G15" s="42"/>
      <c r="H15" s="43" t="str">
        <f>D15</f>
        <v>6.TAKIM</v>
      </c>
      <c r="I15" s="44" t="str">
        <f>B15</f>
        <v>BURSA İNANÇ SPOR</v>
      </c>
      <c r="J15" s="44"/>
      <c r="K15" s="45"/>
    </row>
    <row r="16" spans="1:11" ht="21" customHeight="1">
      <c r="A16" s="1"/>
      <c r="B16" s="43" t="str">
        <f>C8</f>
        <v>BEYAZIT GENÇLİK SPOR</v>
      </c>
      <c r="C16" s="44"/>
      <c r="D16" s="44" t="str">
        <f>C7</f>
        <v>ŞÜKRANİYE SPOR</v>
      </c>
      <c r="E16" s="44"/>
      <c r="F16" s="45"/>
      <c r="G16" s="42"/>
      <c r="H16" s="43" t="str">
        <f>D16</f>
        <v>ŞÜKRANİYE SPOR</v>
      </c>
      <c r="I16" s="44" t="str">
        <f>B16</f>
        <v>BEYAZIT GENÇLİK SPOR</v>
      </c>
      <c r="J16" s="44"/>
      <c r="K16" s="45"/>
    </row>
    <row r="17" spans="1:11" ht="21" customHeight="1" thickBot="1">
      <c r="A17" s="1"/>
      <c r="B17" s="46" t="str">
        <f>C4</f>
        <v>YAVUZSELİM SPOR</v>
      </c>
      <c r="C17" s="47"/>
      <c r="D17" s="47" t="str">
        <f>C11</f>
        <v>BAY</v>
      </c>
      <c r="E17" s="47"/>
      <c r="F17" s="48"/>
      <c r="G17" s="42"/>
      <c r="H17" s="46" t="str">
        <f>D17</f>
        <v>BAY</v>
      </c>
      <c r="I17" s="47" t="str">
        <f>B17</f>
        <v>YAVUZSELİM SPOR</v>
      </c>
      <c r="J17" s="47"/>
      <c r="K17" s="48"/>
    </row>
    <row r="18" spans="1:11" ht="12.75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3.5" thickBot="1">
      <c r="A19" s="1"/>
      <c r="B19" s="34" t="s">
        <v>71</v>
      </c>
      <c r="C19" s="35"/>
      <c r="D19" s="36"/>
      <c r="E19" s="37" t="s">
        <v>68</v>
      </c>
      <c r="F19" s="37" t="s">
        <v>69</v>
      </c>
      <c r="G19" s="38"/>
      <c r="H19" s="34" t="s">
        <v>72</v>
      </c>
      <c r="I19" s="36"/>
      <c r="J19" s="37" t="s">
        <v>68</v>
      </c>
      <c r="K19" s="37" t="s">
        <v>69</v>
      </c>
    </row>
    <row r="20" spans="1:11" ht="21" customHeight="1">
      <c r="A20" s="1"/>
      <c r="B20" s="39" t="str">
        <f>C4</f>
        <v>YAVUZSELİM SPOR</v>
      </c>
      <c r="C20" s="40"/>
      <c r="D20" s="40" t="str">
        <f>C6</f>
        <v>BURSA İNANÇ SPOR</v>
      </c>
      <c r="E20" s="40"/>
      <c r="F20" s="41"/>
      <c r="G20" s="42"/>
      <c r="H20" s="39" t="str">
        <f>D20</f>
        <v>BURSA İNANÇ SPOR</v>
      </c>
      <c r="I20" s="40" t="str">
        <f>B20</f>
        <v>YAVUZSELİM SPOR</v>
      </c>
      <c r="J20" s="40"/>
      <c r="K20" s="41"/>
    </row>
    <row r="21" spans="1:11" ht="21" customHeight="1">
      <c r="A21" s="1"/>
      <c r="B21" s="43" t="str">
        <f>C7</f>
        <v>ŞÜKRANİYE SPOR</v>
      </c>
      <c r="C21" s="44"/>
      <c r="D21" s="44" t="str">
        <f>C10</f>
        <v>ORTABAĞLAR SPOR</v>
      </c>
      <c r="E21" s="44"/>
      <c r="F21" s="45"/>
      <c r="G21" s="42"/>
      <c r="H21" s="43" t="str">
        <f>D21</f>
        <v>ORTABAĞLAR SPOR</v>
      </c>
      <c r="I21" s="44" t="str">
        <f>B21</f>
        <v>ŞÜKRANİYE SPOR</v>
      </c>
      <c r="J21" s="44"/>
      <c r="K21" s="45"/>
    </row>
    <row r="22" spans="1:11" ht="21" customHeight="1">
      <c r="A22" s="1"/>
      <c r="B22" s="43" t="str">
        <f>C9</f>
        <v>ORBAY SPOR KULÜBÜ</v>
      </c>
      <c r="C22" s="44"/>
      <c r="D22" s="44" t="str">
        <f>C8</f>
        <v>BEYAZIT GENÇLİK SPOR</v>
      </c>
      <c r="E22" s="44"/>
      <c r="F22" s="45"/>
      <c r="G22" s="42"/>
      <c r="H22" s="43" t="str">
        <f>D22</f>
        <v>BEYAZIT GENÇLİK SPOR</v>
      </c>
      <c r="I22" s="44" t="str">
        <f>B22</f>
        <v>ORBAY SPOR KULÜBÜ</v>
      </c>
      <c r="J22" s="44"/>
      <c r="K22" s="45"/>
    </row>
    <row r="23" spans="1:11" ht="21" customHeight="1" thickBot="1">
      <c r="A23" s="1"/>
      <c r="B23" s="46" t="str">
        <f>C5</f>
        <v>HÜDAVENDİGAR KARTAL SPOR</v>
      </c>
      <c r="C23" s="47"/>
      <c r="D23" s="47" t="str">
        <f>C11</f>
        <v>BAY</v>
      </c>
      <c r="E23" s="47"/>
      <c r="F23" s="48"/>
      <c r="G23" s="42"/>
      <c r="H23" s="46" t="str">
        <f>D23</f>
        <v>BAY</v>
      </c>
      <c r="I23" s="47" t="str">
        <f>B23</f>
        <v>HÜDAVENDİGAR KARTAL SPOR</v>
      </c>
      <c r="J23" s="47"/>
      <c r="K23" s="48"/>
    </row>
    <row r="24" spans="1:11" ht="12.75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3.5" thickBot="1">
      <c r="A25" s="1"/>
      <c r="B25" s="34" t="s">
        <v>73</v>
      </c>
      <c r="C25" s="35"/>
      <c r="D25" s="36"/>
      <c r="E25" s="37" t="s">
        <v>68</v>
      </c>
      <c r="F25" s="37" t="s">
        <v>69</v>
      </c>
      <c r="G25" s="38"/>
      <c r="H25" s="34" t="s">
        <v>74</v>
      </c>
      <c r="I25" s="36"/>
      <c r="J25" s="37" t="s">
        <v>68</v>
      </c>
      <c r="K25" s="37" t="s">
        <v>69</v>
      </c>
    </row>
    <row r="26" spans="1:11" ht="21" customHeight="1">
      <c r="A26" s="1"/>
      <c r="B26" s="39" t="str">
        <f>C5</f>
        <v>HÜDAVENDİGAR KARTAL SPOR</v>
      </c>
      <c r="C26" s="40"/>
      <c r="D26" s="40" t="str">
        <f>C7</f>
        <v>ŞÜKRANİYE SPOR</v>
      </c>
      <c r="E26" s="40"/>
      <c r="F26" s="41"/>
      <c r="G26" s="42"/>
      <c r="H26" s="39" t="str">
        <f>D26</f>
        <v>ŞÜKRANİYE SPOR</v>
      </c>
      <c r="I26" s="40" t="str">
        <f>B26</f>
        <v>HÜDAVENDİGAR KARTAL SPOR</v>
      </c>
      <c r="J26" s="40"/>
      <c r="K26" s="41"/>
    </row>
    <row r="27" spans="1:11" ht="21" customHeight="1">
      <c r="A27" s="1"/>
      <c r="B27" s="43" t="str">
        <f>C8</f>
        <v>BEYAZIT GENÇLİK SPOR</v>
      </c>
      <c r="C27" s="44"/>
      <c r="D27" s="44" t="str">
        <f>C4</f>
        <v>YAVUZSELİM SPOR</v>
      </c>
      <c r="E27" s="44"/>
      <c r="F27" s="45"/>
      <c r="G27" s="42"/>
      <c r="H27" s="43" t="str">
        <f>D27</f>
        <v>YAVUZSELİM SPOR</v>
      </c>
      <c r="I27" s="44" t="str">
        <f>B27</f>
        <v>BEYAZIT GENÇLİK SPOR</v>
      </c>
      <c r="J27" s="44"/>
      <c r="K27" s="45"/>
    </row>
    <row r="28" spans="1:11" ht="21" customHeight="1">
      <c r="A28" s="1"/>
      <c r="B28" s="43" t="str">
        <f>C10</f>
        <v>ORTABAĞLAR SPOR</v>
      </c>
      <c r="C28" s="44"/>
      <c r="D28" s="44" t="str">
        <f>C9</f>
        <v>ORBAY SPOR KULÜBÜ</v>
      </c>
      <c r="E28" s="44"/>
      <c r="F28" s="45"/>
      <c r="G28" s="42"/>
      <c r="H28" s="43" t="str">
        <f>D28</f>
        <v>ORBAY SPOR KULÜBÜ</v>
      </c>
      <c r="I28" s="44" t="str">
        <f>B28</f>
        <v>ORTABAĞLAR SPOR</v>
      </c>
      <c r="J28" s="44"/>
      <c r="K28" s="45"/>
    </row>
    <row r="29" spans="1:11" ht="21" customHeight="1" thickBot="1">
      <c r="A29" s="1"/>
      <c r="B29" s="46" t="str">
        <f>C6</f>
        <v>BURSA İNANÇ SPOR</v>
      </c>
      <c r="C29" s="47"/>
      <c r="D29" s="47" t="str">
        <f>C11</f>
        <v>BAY</v>
      </c>
      <c r="E29" s="47"/>
      <c r="F29" s="48"/>
      <c r="G29" s="42"/>
      <c r="H29" s="46" t="str">
        <f>D29</f>
        <v>BAY</v>
      </c>
      <c r="I29" s="47" t="str">
        <f>B29</f>
        <v>BURSA İNANÇ SPOR</v>
      </c>
      <c r="J29" s="47"/>
      <c r="K29" s="48"/>
    </row>
    <row r="30" spans="1:11" ht="12.75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.5" thickBot="1">
      <c r="A31" s="1"/>
      <c r="B31" s="34" t="s">
        <v>75</v>
      </c>
      <c r="C31" s="35"/>
      <c r="D31" s="36"/>
      <c r="E31" s="37" t="s">
        <v>68</v>
      </c>
      <c r="F31" s="37" t="s">
        <v>69</v>
      </c>
      <c r="G31" s="38"/>
      <c r="H31" s="34" t="s">
        <v>76</v>
      </c>
      <c r="I31" s="36"/>
      <c r="J31" s="37" t="s">
        <v>68</v>
      </c>
      <c r="K31" s="37" t="s">
        <v>69</v>
      </c>
    </row>
    <row r="32" spans="1:11" ht="21" customHeight="1">
      <c r="A32" s="1"/>
      <c r="B32" s="39" t="str">
        <f>C6</f>
        <v>BURSA İNANÇ SPOR</v>
      </c>
      <c r="C32" s="40"/>
      <c r="D32" s="40" t="str">
        <f>C8</f>
        <v>BEYAZIT GENÇLİK SPOR</v>
      </c>
      <c r="E32" s="40"/>
      <c r="F32" s="41"/>
      <c r="G32" s="42"/>
      <c r="H32" s="39" t="str">
        <f>D32</f>
        <v>BEYAZIT GENÇLİK SPOR</v>
      </c>
      <c r="I32" s="40" t="str">
        <f>B32</f>
        <v>BURSA İNANÇ SPOR</v>
      </c>
      <c r="J32" s="40"/>
      <c r="K32" s="41"/>
    </row>
    <row r="33" spans="1:11" ht="21" customHeight="1">
      <c r="A33" s="1"/>
      <c r="B33" s="43" t="str">
        <f>C9</f>
        <v>ORBAY SPOR KULÜBÜ</v>
      </c>
      <c r="C33" s="44"/>
      <c r="D33" s="44" t="str">
        <f>C5</f>
        <v>HÜDAVENDİGAR KARTAL SPOR</v>
      </c>
      <c r="E33" s="44"/>
      <c r="F33" s="45"/>
      <c r="G33" s="42"/>
      <c r="H33" s="43" t="str">
        <f>D33</f>
        <v>HÜDAVENDİGAR KARTAL SPOR</v>
      </c>
      <c r="I33" s="44" t="str">
        <f>B33</f>
        <v>ORBAY SPOR KULÜBÜ</v>
      </c>
      <c r="J33" s="44"/>
      <c r="K33" s="45"/>
    </row>
    <row r="34" spans="1:11" ht="21" customHeight="1">
      <c r="A34" s="1"/>
      <c r="B34" s="43" t="str">
        <f>C4</f>
        <v>YAVUZSELİM SPOR</v>
      </c>
      <c r="C34" s="44"/>
      <c r="D34" s="44" t="str">
        <f>C10</f>
        <v>ORTABAĞLAR SPOR</v>
      </c>
      <c r="E34" s="44"/>
      <c r="F34" s="45"/>
      <c r="G34" s="42"/>
      <c r="H34" s="43" t="str">
        <f>D34</f>
        <v>ORTABAĞLAR SPOR</v>
      </c>
      <c r="I34" s="44" t="str">
        <f>B34</f>
        <v>YAVUZSELİM SPOR</v>
      </c>
      <c r="J34" s="44"/>
      <c r="K34" s="45"/>
    </row>
    <row r="35" spans="1:11" ht="21" customHeight="1" thickBot="1">
      <c r="A35" s="1"/>
      <c r="B35" s="46" t="str">
        <f>C7</f>
        <v>ŞÜKRANİYE SPOR</v>
      </c>
      <c r="C35" s="47"/>
      <c r="D35" s="47" t="str">
        <f>C11</f>
        <v>BAY</v>
      </c>
      <c r="E35" s="47"/>
      <c r="F35" s="48"/>
      <c r="G35" s="42"/>
      <c r="H35" s="46" t="str">
        <f>D35</f>
        <v>BAY</v>
      </c>
      <c r="I35" s="47" t="str">
        <f>B35</f>
        <v>ŞÜKRANİYE SPOR</v>
      </c>
      <c r="J35" s="47"/>
      <c r="K35" s="48"/>
    </row>
    <row r="36" spans="1:11" ht="12.75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3.5" thickBot="1">
      <c r="A37" s="1"/>
      <c r="B37" s="34" t="s">
        <v>77</v>
      </c>
      <c r="C37" s="35"/>
      <c r="D37" s="36"/>
      <c r="E37" s="37" t="s">
        <v>68</v>
      </c>
      <c r="F37" s="37" t="s">
        <v>69</v>
      </c>
      <c r="G37" s="38"/>
      <c r="H37" s="34" t="s">
        <v>78</v>
      </c>
      <c r="I37" s="36"/>
      <c r="J37" s="37" t="s">
        <v>68</v>
      </c>
      <c r="K37" s="37" t="s">
        <v>69</v>
      </c>
    </row>
    <row r="38" spans="1:11" ht="20.25" customHeight="1">
      <c r="A38" s="1"/>
      <c r="B38" s="39" t="str">
        <f>C7</f>
        <v>ŞÜKRANİYE SPOR</v>
      </c>
      <c r="C38" s="40"/>
      <c r="D38" s="40" t="str">
        <f>C9</f>
        <v>ORBAY SPOR KULÜBÜ</v>
      </c>
      <c r="E38" s="40"/>
      <c r="F38" s="41"/>
      <c r="G38" s="42"/>
      <c r="H38" s="39" t="str">
        <f>D38</f>
        <v>ORBAY SPOR KULÜBÜ</v>
      </c>
      <c r="I38" s="40" t="str">
        <f>B38</f>
        <v>ŞÜKRANİYE SPOR</v>
      </c>
      <c r="J38" s="40"/>
      <c r="K38" s="41"/>
    </row>
    <row r="39" spans="1:11" ht="20.25" customHeight="1">
      <c r="A39" s="1"/>
      <c r="B39" s="43" t="str">
        <f>C10</f>
        <v>ORTABAĞLAR SPOR</v>
      </c>
      <c r="C39" s="44"/>
      <c r="D39" s="44" t="str">
        <f>C6</f>
        <v>BURSA İNANÇ SPOR</v>
      </c>
      <c r="E39" s="44"/>
      <c r="F39" s="45"/>
      <c r="G39" s="42"/>
      <c r="H39" s="43" t="str">
        <f>D39</f>
        <v>BURSA İNANÇ SPOR</v>
      </c>
      <c r="I39" s="44" t="str">
        <f>B39</f>
        <v>ORTABAĞLAR SPOR</v>
      </c>
      <c r="J39" s="44"/>
      <c r="K39" s="45"/>
    </row>
    <row r="40" spans="1:11" ht="20.25" customHeight="1">
      <c r="A40" s="1"/>
      <c r="B40" s="43" t="str">
        <f>C5</f>
        <v>HÜDAVENDİGAR KARTAL SPOR</v>
      </c>
      <c r="C40" s="44"/>
      <c r="D40" s="44" t="str">
        <f>C4</f>
        <v>YAVUZSELİM SPOR</v>
      </c>
      <c r="E40" s="44"/>
      <c r="F40" s="45"/>
      <c r="G40" s="42"/>
      <c r="H40" s="43" t="str">
        <f>D40</f>
        <v>YAVUZSELİM SPOR</v>
      </c>
      <c r="I40" s="44" t="str">
        <f>B40</f>
        <v>HÜDAVENDİGAR KARTAL SPOR</v>
      </c>
      <c r="J40" s="44"/>
      <c r="K40" s="45"/>
    </row>
    <row r="41" spans="1:11" ht="20.25" customHeight="1" thickBot="1">
      <c r="A41" s="1"/>
      <c r="B41" s="46" t="str">
        <f>C8</f>
        <v>BEYAZIT GENÇLİK SPOR</v>
      </c>
      <c r="C41" s="47"/>
      <c r="D41" s="47" t="str">
        <f>C11</f>
        <v>BAY</v>
      </c>
      <c r="E41" s="47"/>
      <c r="F41" s="48"/>
      <c r="G41" s="42"/>
      <c r="H41" s="46" t="str">
        <f>D41</f>
        <v>BAY</v>
      </c>
      <c r="I41" s="47" t="str">
        <f>B41</f>
        <v>BEYAZIT GENÇLİK SPOR</v>
      </c>
      <c r="J41" s="47"/>
      <c r="K41" s="48"/>
    </row>
    <row r="42" spans="1:11" ht="12.75">
      <c r="A42" s="1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3.5" thickBot="1">
      <c r="A43" s="1"/>
      <c r="B43" s="34" t="s">
        <v>79</v>
      </c>
      <c r="C43" s="35"/>
      <c r="D43" s="36"/>
      <c r="E43" s="37" t="s">
        <v>68</v>
      </c>
      <c r="F43" s="37" t="s">
        <v>69</v>
      </c>
      <c r="G43" s="38"/>
      <c r="H43" s="34" t="s">
        <v>80</v>
      </c>
      <c r="I43" s="36"/>
      <c r="J43" s="37" t="s">
        <v>68</v>
      </c>
      <c r="K43" s="37" t="s">
        <v>69</v>
      </c>
    </row>
    <row r="44" spans="1:11" ht="21" customHeight="1">
      <c r="A44" s="1"/>
      <c r="B44" s="39" t="str">
        <f>C8</f>
        <v>BEYAZIT GENÇLİK SPOR</v>
      </c>
      <c r="C44" s="40"/>
      <c r="D44" s="40" t="str">
        <f>C10</f>
        <v>ORTABAĞLAR SPOR</v>
      </c>
      <c r="E44" s="40"/>
      <c r="F44" s="41"/>
      <c r="G44" s="42"/>
      <c r="H44" s="39" t="str">
        <f>D44</f>
        <v>ORTABAĞLAR SPOR</v>
      </c>
      <c r="I44" s="40" t="str">
        <f>B44</f>
        <v>BEYAZIT GENÇLİK SPOR</v>
      </c>
      <c r="J44" s="40"/>
      <c r="K44" s="41"/>
    </row>
    <row r="45" spans="1:11" ht="21" customHeight="1">
      <c r="A45" s="1"/>
      <c r="B45" s="43" t="str">
        <f>C4</f>
        <v>YAVUZSELİM SPOR</v>
      </c>
      <c r="C45" s="44"/>
      <c r="D45" s="44" t="str">
        <f>C7</f>
        <v>ŞÜKRANİYE SPOR</v>
      </c>
      <c r="E45" s="44"/>
      <c r="F45" s="45"/>
      <c r="G45" s="42"/>
      <c r="H45" s="43" t="str">
        <f>D45</f>
        <v>ŞÜKRANİYE SPOR</v>
      </c>
      <c r="I45" s="44" t="str">
        <f>B45</f>
        <v>YAVUZSELİM SPOR</v>
      </c>
      <c r="J45" s="44"/>
      <c r="K45" s="45"/>
    </row>
    <row r="46" spans="1:11" ht="21" customHeight="1">
      <c r="A46" s="1"/>
      <c r="B46" s="43" t="str">
        <f>C6</f>
        <v>BURSA İNANÇ SPOR</v>
      </c>
      <c r="C46" s="44"/>
      <c r="D46" s="44" t="str">
        <f>C5</f>
        <v>HÜDAVENDİGAR KARTAL SPOR</v>
      </c>
      <c r="E46" s="44"/>
      <c r="F46" s="45"/>
      <c r="G46" s="42"/>
      <c r="H46" s="43" t="str">
        <f>D46</f>
        <v>HÜDAVENDİGAR KARTAL SPOR</v>
      </c>
      <c r="I46" s="44" t="str">
        <f>B46</f>
        <v>BURSA İNANÇ SPOR</v>
      </c>
      <c r="J46" s="44"/>
      <c r="K46" s="45"/>
    </row>
    <row r="47" spans="1:11" ht="21" customHeight="1" thickBot="1">
      <c r="A47" s="1"/>
      <c r="B47" s="46" t="str">
        <f>C9</f>
        <v>ORBAY SPOR KULÜBÜ</v>
      </c>
      <c r="C47" s="47"/>
      <c r="D47" s="47" t="str">
        <f>C11</f>
        <v>BAY</v>
      </c>
      <c r="E47" s="47"/>
      <c r="F47" s="48"/>
      <c r="G47" s="42"/>
      <c r="H47" s="46" t="str">
        <f>D47</f>
        <v>BAY</v>
      </c>
      <c r="I47" s="47" t="str">
        <f>B47</f>
        <v>ORBAY SPOR KULÜBÜ</v>
      </c>
      <c r="J47" s="47"/>
      <c r="K47" s="48"/>
    </row>
    <row r="48" spans="1:11" ht="12.75">
      <c r="A48" s="1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5" thickBot="1">
      <c r="A49" s="1"/>
      <c r="B49" s="34" t="s">
        <v>81</v>
      </c>
      <c r="C49" s="35"/>
      <c r="D49" s="36"/>
      <c r="E49" s="37" t="s">
        <v>68</v>
      </c>
      <c r="F49" s="37" t="s">
        <v>69</v>
      </c>
      <c r="G49" s="38"/>
      <c r="H49" s="34" t="s">
        <v>82</v>
      </c>
      <c r="I49" s="36"/>
      <c r="J49" s="37" t="s">
        <v>68</v>
      </c>
      <c r="K49" s="37" t="s">
        <v>69</v>
      </c>
    </row>
    <row r="50" spans="1:11" ht="21" customHeight="1">
      <c r="A50" s="1"/>
      <c r="B50" s="39" t="str">
        <f>C9</f>
        <v>ORBAY SPOR KULÜBÜ</v>
      </c>
      <c r="C50" s="40"/>
      <c r="D50" s="40" t="str">
        <f>C4</f>
        <v>YAVUZSELİM SPOR</v>
      </c>
      <c r="E50" s="40"/>
      <c r="F50" s="41"/>
      <c r="G50" s="42"/>
      <c r="H50" s="39" t="str">
        <f>D50</f>
        <v>YAVUZSELİM SPOR</v>
      </c>
      <c r="I50" s="40" t="str">
        <f>B50</f>
        <v>ORBAY SPOR KULÜBÜ</v>
      </c>
      <c r="J50" s="40"/>
      <c r="K50" s="41"/>
    </row>
    <row r="51" spans="1:11" ht="21" customHeight="1">
      <c r="A51" s="1"/>
      <c r="B51" s="43" t="str">
        <f>C5</f>
        <v>HÜDAVENDİGAR KARTAL SPOR</v>
      </c>
      <c r="C51" s="44"/>
      <c r="D51" s="44" t="str">
        <f>C8</f>
        <v>BEYAZIT GENÇLİK SPOR</v>
      </c>
      <c r="E51" s="44"/>
      <c r="F51" s="45"/>
      <c r="G51" s="42"/>
      <c r="H51" s="43" t="str">
        <f>D51</f>
        <v>BEYAZIT GENÇLİK SPOR</v>
      </c>
      <c r="I51" s="44" t="str">
        <f>B51</f>
        <v>HÜDAVENDİGAR KARTAL SPOR</v>
      </c>
      <c r="J51" s="44"/>
      <c r="K51" s="45"/>
    </row>
    <row r="52" spans="1:11" ht="21" customHeight="1">
      <c r="A52" s="1"/>
      <c r="B52" s="43" t="str">
        <f>C7</f>
        <v>ŞÜKRANİYE SPOR</v>
      </c>
      <c r="C52" s="44"/>
      <c r="D52" s="44" t="str">
        <f>C6</f>
        <v>BURSA İNANÇ SPOR</v>
      </c>
      <c r="E52" s="44"/>
      <c r="F52" s="45"/>
      <c r="G52" s="42"/>
      <c r="H52" s="43" t="str">
        <f>D52</f>
        <v>BURSA İNANÇ SPOR</v>
      </c>
      <c r="I52" s="44" t="str">
        <f>B52</f>
        <v>ŞÜKRANİYE SPOR</v>
      </c>
      <c r="J52" s="44"/>
      <c r="K52" s="45"/>
    </row>
    <row r="53" spans="1:11" ht="21" customHeight="1" thickBot="1">
      <c r="A53" s="1"/>
      <c r="B53" s="46" t="str">
        <f>C10</f>
        <v>ORTABAĞLAR SPOR</v>
      </c>
      <c r="C53" s="47"/>
      <c r="D53" s="47" t="str">
        <f>C11</f>
        <v>BAY</v>
      </c>
      <c r="E53" s="47"/>
      <c r="F53" s="48"/>
      <c r="G53" s="42"/>
      <c r="H53" s="46" t="str">
        <f>D53</f>
        <v>BAY</v>
      </c>
      <c r="I53" s="47" t="str">
        <f>B53</f>
        <v>ORTABAĞLAR SPOR</v>
      </c>
      <c r="J53" s="47"/>
      <c r="K53" s="48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59" t="s">
        <v>64</v>
      </c>
      <c r="C55" s="59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/>
  <mergeCells count="12">
    <mergeCell ref="C8:K8"/>
    <mergeCell ref="C9:K9"/>
    <mergeCell ref="C10:K10"/>
    <mergeCell ref="C11:K11"/>
    <mergeCell ref="B12:K12"/>
    <mergeCell ref="B55:C55"/>
    <mergeCell ref="B2:K2"/>
    <mergeCell ref="C3:K3"/>
    <mergeCell ref="C4:K4"/>
    <mergeCell ref="C5:K5"/>
    <mergeCell ref="C6:K6"/>
    <mergeCell ref="C7:K7"/>
  </mergeCells>
  <conditionalFormatting sqref="B6:K11 B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:K11 B12">
    <cfRule type="iconSet" priority="2" dxfId="0">
      <iconSet iconSet="3TrafficLights2">
        <cfvo type="percent" val="0"/>
        <cfvo type="percent" val="33"/>
        <cfvo type="percent" val="67"/>
      </iconSet>
    </cfRule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C5:K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K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DELL</cp:lastModifiedBy>
  <cp:lastPrinted>2023-10-27T15:28:29Z</cp:lastPrinted>
  <dcterms:created xsi:type="dcterms:W3CDTF">2017-10-11T11:00:43Z</dcterms:created>
  <dcterms:modified xsi:type="dcterms:W3CDTF">2023-10-27T15:31:28Z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